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terus\Desktop\全琉連\"/>
    </mc:Choice>
  </mc:AlternateContent>
  <xr:revisionPtr revIDLastSave="0" documentId="8_{F3251026-C00B-4BCA-9538-907603994ED5}" xr6:coauthVersionLast="47" xr6:coauthVersionMax="47" xr10:uidLastSave="{00000000-0000-0000-0000-000000000000}"/>
  <bookViews>
    <workbookView xWindow="-108" yWindow="-108" windowWidth="23256" windowHeight="12576" activeTab="1" xr2:uid="{00000000-000D-0000-FFFF-FFFF00000000}"/>
  </bookViews>
  <sheets>
    <sheet name="記入例" sheetId="1" r:id="rId1"/>
    <sheet name="エントリー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2" l="1"/>
  <c r="G9" i="2"/>
  <c r="G10" i="2"/>
  <c r="G11" i="2"/>
  <c r="G12" i="2"/>
  <c r="G13" i="2"/>
  <c r="G14" i="2"/>
  <c r="G15" i="2"/>
  <c r="G16" i="2"/>
  <c r="G17" i="2"/>
  <c r="G18" i="2"/>
  <c r="G19" i="2"/>
  <c r="G20" i="2"/>
  <c r="G21" i="2"/>
  <c r="G22" i="2"/>
  <c r="G23" i="2"/>
  <c r="G24" i="2"/>
  <c r="G25" i="2"/>
  <c r="G26" i="2"/>
  <c r="G27" i="2"/>
  <c r="G28" i="2"/>
  <c r="G29" i="2"/>
  <c r="G30" i="2"/>
  <c r="G31" i="2"/>
  <c r="G7" i="2"/>
  <c r="P32" i="2"/>
  <c r="G12" i="1"/>
  <c r="G11" i="1"/>
  <c r="G10" i="1"/>
  <c r="G9" i="1"/>
  <c r="G8" i="1"/>
  <c r="G7" i="1"/>
  <c r="P32" i="1"/>
</calcChain>
</file>

<file path=xl/sharedStrings.xml><?xml version="1.0" encoding="utf-8"?>
<sst xmlns="http://schemas.openxmlformats.org/spreadsheetml/2006/main" count="115" uniqueCount="71">
  <si>
    <t>選手氏名</t>
    <rPh sb="0" eb="2">
      <t>センシュ</t>
    </rPh>
    <rPh sb="2" eb="4">
      <t>シメイ</t>
    </rPh>
    <phoneticPr fontId="2"/>
  </si>
  <si>
    <t>生年月日</t>
    <rPh sb="0" eb="2">
      <t>セイネン</t>
    </rPh>
    <rPh sb="2" eb="4">
      <t>ガッピ</t>
    </rPh>
    <phoneticPr fontId="2"/>
  </si>
  <si>
    <t>住所</t>
    <rPh sb="0" eb="2">
      <t>ジュウショ</t>
    </rPh>
    <phoneticPr fontId="2"/>
  </si>
  <si>
    <t>組手</t>
    <rPh sb="0" eb="2">
      <t>クミテ</t>
    </rPh>
    <phoneticPr fontId="2"/>
  </si>
  <si>
    <t>参加費</t>
    <rPh sb="0" eb="3">
      <t>サンカヒ</t>
    </rPh>
    <phoneticPr fontId="2"/>
  </si>
  <si>
    <t>↓参加種目に●</t>
    <rPh sb="1" eb="3">
      <t>サンカ</t>
    </rPh>
    <rPh sb="3" eb="5">
      <t>シュモク</t>
    </rPh>
    <phoneticPr fontId="2"/>
  </si>
  <si>
    <t>参加者合計</t>
    <rPh sb="0" eb="3">
      <t>サンカシャ</t>
    </rPh>
    <rPh sb="3" eb="5">
      <t>ゴウケイ</t>
    </rPh>
    <phoneticPr fontId="2"/>
  </si>
  <si>
    <t>参加費合計</t>
    <rPh sb="0" eb="3">
      <t>サンカヒ</t>
    </rPh>
    <rPh sb="3" eb="5">
      <t>ゴウケイ</t>
    </rPh>
    <phoneticPr fontId="2"/>
  </si>
  <si>
    <t>会派名</t>
    <rPh sb="0" eb="2">
      <t>カイハ</t>
    </rPh>
    <rPh sb="2" eb="3">
      <t>メイ</t>
    </rPh>
    <phoneticPr fontId="2"/>
  </si>
  <si>
    <t>古武道太朗</t>
    <rPh sb="0" eb="3">
      <t>コブドウ</t>
    </rPh>
    <rPh sb="3" eb="5">
      <t>タロウ</t>
    </rPh>
    <phoneticPr fontId="2"/>
  </si>
  <si>
    <t>会員番号</t>
    <rPh sb="0" eb="2">
      <t>カイイン</t>
    </rPh>
    <rPh sb="2" eb="4">
      <t>バンゴウ</t>
    </rPh>
    <phoneticPr fontId="2"/>
  </si>
  <si>
    <t>参加費振込先</t>
    <rPh sb="0" eb="3">
      <t>サンカヒ</t>
    </rPh>
    <rPh sb="3" eb="5">
      <t>フリコミ</t>
    </rPh>
    <rPh sb="5" eb="6">
      <t>サキ</t>
    </rPh>
    <phoneticPr fontId="2"/>
  </si>
  <si>
    <t>E-MAIL</t>
    <phoneticPr fontId="2"/>
  </si>
  <si>
    <t>〒123-4567 東京都新宿区○○町１－１－１</t>
    <rPh sb="10" eb="13">
      <t>トウキョウト</t>
    </rPh>
    <rPh sb="13" eb="16">
      <t>シンジュクク</t>
    </rPh>
    <rPh sb="18" eb="19">
      <t>チョウ</t>
    </rPh>
    <phoneticPr fontId="2"/>
  </si>
  <si>
    <t>琉球花子</t>
    <rPh sb="0" eb="2">
      <t>リュウキュウ</t>
    </rPh>
    <rPh sb="2" eb="4">
      <t>ハナコ</t>
    </rPh>
    <phoneticPr fontId="2"/>
  </si>
  <si>
    <t>〒123-4567 東京都新宿区○○町3-4-5</t>
    <rPh sb="10" eb="13">
      <t>トウキョウト</t>
    </rPh>
    <rPh sb="13" eb="16">
      <t>シンジュクク</t>
    </rPh>
    <rPh sb="18" eb="19">
      <t>チョウ</t>
    </rPh>
    <phoneticPr fontId="2"/>
  </si>
  <si>
    <t>琉球二郎</t>
    <rPh sb="0" eb="2">
      <t>リュウキュウ</t>
    </rPh>
    <rPh sb="2" eb="4">
      <t>ジロウ</t>
    </rPh>
    <phoneticPr fontId="2"/>
  </si>
  <si>
    <t>琉球勝利</t>
    <rPh sb="0" eb="2">
      <t>リュウキュウ</t>
    </rPh>
    <rPh sb="2" eb="4">
      <t>ショウリ</t>
    </rPh>
    <phoneticPr fontId="2"/>
  </si>
  <si>
    <t>古武道はるな</t>
    <rPh sb="0" eb="3">
      <t>コブドウ</t>
    </rPh>
    <phoneticPr fontId="2"/>
  </si>
  <si>
    <t>古武道由紀</t>
    <rPh sb="0" eb="3">
      <t>コブドウ</t>
    </rPh>
    <rPh sb="3" eb="5">
      <t>ユキ</t>
    </rPh>
    <phoneticPr fontId="2"/>
  </si>
  <si>
    <r>
      <rPr>
        <b/>
        <sz val="11"/>
        <color rgb="FFFF0000"/>
        <rFont val="ＭＳ Ｐゴシック"/>
        <family val="3"/>
        <charset val="128"/>
        <scheme val="minor"/>
      </rPr>
      <t>6</t>
    </r>
    <r>
      <rPr>
        <sz val="11"/>
        <color theme="1"/>
        <rFont val="ＭＳ Ｐゴシック"/>
        <family val="2"/>
        <charset val="128"/>
        <scheme val="minor"/>
      </rPr>
      <t>人</t>
    </r>
    <rPh sb="1" eb="2">
      <t>ニン</t>
    </rPh>
    <phoneticPr fontId="2"/>
  </si>
  <si>
    <t>記入例道場</t>
    <rPh sb="0" eb="2">
      <t>キニュウ</t>
    </rPh>
    <rPh sb="2" eb="3">
      <t>レイ</t>
    </rPh>
    <rPh sb="3" eb="5">
      <t>ドウジョウ</t>
    </rPh>
    <phoneticPr fontId="2"/>
  </si>
  <si>
    <t>きにゅうれいどうじょう</t>
    <phoneticPr fontId="2"/>
  </si>
  <si>
    <t>電話</t>
    <rPh sb="0" eb="2">
      <t>デンワ</t>
    </rPh>
    <phoneticPr fontId="2"/>
  </si>
  <si>
    <t>東京都新宿区○▲町</t>
    <rPh sb="0" eb="3">
      <t>トウキョウト</t>
    </rPh>
    <rPh sb="3" eb="6">
      <t>シンジュクク</t>
    </rPh>
    <rPh sb="8" eb="9">
      <t>チョウ</t>
    </rPh>
    <phoneticPr fontId="2"/>
  </si>
  <si>
    <t>03－123－5678</t>
    <phoneticPr fontId="2"/>
  </si>
  <si>
    <t>dojo＠○○○.jp</t>
    <phoneticPr fontId="2"/>
  </si>
  <si>
    <r>
      <t xml:space="preserve">代表者氏名
</t>
    </r>
    <r>
      <rPr>
        <sz val="10"/>
        <color theme="1"/>
        <rFont val="ＭＳ Ｐゴシック"/>
        <family val="3"/>
        <charset val="128"/>
        <scheme val="minor"/>
      </rPr>
      <t>（又は記入者）</t>
    </r>
    <rPh sb="0" eb="3">
      <t>ダイヒョウシャ</t>
    </rPh>
    <rPh sb="3" eb="5">
      <t>シメイ</t>
    </rPh>
    <rPh sb="7" eb="8">
      <t>マタ</t>
    </rPh>
    <rPh sb="9" eb="12">
      <t>キニュウシャ</t>
    </rPh>
    <phoneticPr fontId="2"/>
  </si>
  <si>
    <t>学年</t>
    <rPh sb="0" eb="2">
      <t>ガクネン</t>
    </rPh>
    <phoneticPr fontId="2"/>
  </si>
  <si>
    <t>年齢</t>
    <rPh sb="0" eb="2">
      <t>ネンレイ</t>
    </rPh>
    <phoneticPr fontId="2"/>
  </si>
  <si>
    <t>一般</t>
    <rPh sb="0" eb="2">
      <t>イッパン</t>
    </rPh>
    <phoneticPr fontId="2"/>
  </si>
  <si>
    <t>性別</t>
    <rPh sb="0" eb="2">
      <t>セイベツ</t>
    </rPh>
    <phoneticPr fontId="2"/>
  </si>
  <si>
    <t>男</t>
    <rPh sb="0" eb="1">
      <t>オトコ</t>
    </rPh>
    <phoneticPr fontId="2"/>
  </si>
  <si>
    <t>女</t>
    <rPh sb="0" eb="1">
      <t>オンナ</t>
    </rPh>
    <phoneticPr fontId="2"/>
  </si>
  <si>
    <t>高3</t>
    <rPh sb="0" eb="1">
      <t>コウ</t>
    </rPh>
    <phoneticPr fontId="2"/>
  </si>
  <si>
    <t>開催日</t>
    <rPh sb="0" eb="3">
      <t>カイサイビ</t>
    </rPh>
    <phoneticPr fontId="2"/>
  </si>
  <si>
    <t>小6</t>
    <rPh sb="0" eb="1">
      <t>ショウ</t>
    </rPh>
    <phoneticPr fontId="2"/>
  </si>
  <si>
    <t>中2</t>
    <rPh sb="0" eb="1">
      <t>チュウ</t>
    </rPh>
    <phoneticPr fontId="2"/>
  </si>
  <si>
    <t>小4</t>
    <rPh sb="0" eb="1">
      <t>ショウ</t>
    </rPh>
    <phoneticPr fontId="2"/>
  </si>
  <si>
    <t>参加費振込先</t>
    <phoneticPr fontId="2"/>
  </si>
  <si>
    <t>級位
・段位</t>
    <rPh sb="0" eb="2">
      <t>キュウイ</t>
    </rPh>
    <rPh sb="4" eb="6">
      <t>ダンイ</t>
    </rPh>
    <phoneticPr fontId="2"/>
  </si>
  <si>
    <t>初段</t>
    <rPh sb="0" eb="2">
      <t>ショダン</t>
    </rPh>
    <phoneticPr fontId="2"/>
  </si>
  <si>
    <t>2段</t>
    <rPh sb="1" eb="2">
      <t>ダン</t>
    </rPh>
    <phoneticPr fontId="2"/>
  </si>
  <si>
    <t>3段</t>
    <rPh sb="1" eb="2">
      <t>ダン</t>
    </rPh>
    <phoneticPr fontId="2"/>
  </si>
  <si>
    <t>1級</t>
    <rPh sb="1" eb="2">
      <t>キュウ</t>
    </rPh>
    <phoneticPr fontId="2"/>
  </si>
  <si>
    <t>4級</t>
    <rPh sb="1" eb="2">
      <t>キュウ</t>
    </rPh>
    <phoneticPr fontId="2"/>
  </si>
  <si>
    <t>道場太郎</t>
    <rPh sb="0" eb="2">
      <t>ドウジョウ</t>
    </rPh>
    <rPh sb="2" eb="4">
      <t>タロウ</t>
    </rPh>
    <phoneticPr fontId="2"/>
  </si>
  <si>
    <t>参加者合計</t>
    <phoneticPr fontId="2"/>
  </si>
  <si>
    <t>人</t>
    <rPh sb="0" eb="1">
      <t>ニン</t>
    </rPh>
    <phoneticPr fontId="2"/>
  </si>
  <si>
    <t>こぶどうたろう</t>
    <phoneticPr fontId="2"/>
  </si>
  <si>
    <t>りゅうきゅうはなこ</t>
    <phoneticPr fontId="2"/>
  </si>
  <si>
    <t>りゅうきゅうじろう</t>
    <phoneticPr fontId="2"/>
  </si>
  <si>
    <t>りゅうきゅうかつとし</t>
    <phoneticPr fontId="2"/>
  </si>
  <si>
    <t>こぶどうはるな</t>
    <phoneticPr fontId="2"/>
  </si>
  <si>
    <t>こぶどうゆき</t>
    <phoneticPr fontId="2"/>
  </si>
  <si>
    <t>●</t>
    <phoneticPr fontId="2"/>
  </si>
  <si>
    <t>●</t>
    <phoneticPr fontId="2"/>
  </si>
  <si>
    <t>ふりがな</t>
    <phoneticPr fontId="2"/>
  </si>
  <si>
    <t>電話</t>
    <rPh sb="0" eb="2">
      <t>デンワ</t>
    </rPh>
    <phoneticPr fontId="2"/>
  </si>
  <si>
    <t>090‐1234‐5678</t>
  </si>
  <si>
    <t>090‐1234‐5678</t>
    <phoneticPr fontId="2"/>
  </si>
  <si>
    <t>070-8765-43２1</t>
    <phoneticPr fontId="2"/>
  </si>
  <si>
    <t>070-8765-43２1</t>
    <phoneticPr fontId="2"/>
  </si>
  <si>
    <t>型（釵）</t>
    <rPh sb="0" eb="1">
      <t>カタ</t>
    </rPh>
    <rPh sb="2" eb="3">
      <t>カンザシ</t>
    </rPh>
    <phoneticPr fontId="2"/>
  </si>
  <si>
    <t>型（棒）</t>
    <rPh sb="0" eb="1">
      <t>カタ</t>
    </rPh>
    <rPh sb="2" eb="3">
      <t>ボウ</t>
    </rPh>
    <phoneticPr fontId="2"/>
  </si>
  <si>
    <t>第3回全日本琉球古武道選手権大会エントリー表（エクセル版）</t>
    <rPh sb="0" eb="1">
      <t>ダイ</t>
    </rPh>
    <rPh sb="2" eb="3">
      <t>カイ</t>
    </rPh>
    <rPh sb="3" eb="6">
      <t>ゼンニッポン</t>
    </rPh>
    <rPh sb="6" eb="8">
      <t>リュウキュウ</t>
    </rPh>
    <rPh sb="8" eb="11">
      <t>コブドウ</t>
    </rPh>
    <rPh sb="11" eb="14">
      <t>センシュケン</t>
    </rPh>
    <rPh sb="14" eb="16">
      <t>タイカイ</t>
    </rPh>
    <rPh sb="21" eb="22">
      <t>ヒョウ</t>
    </rPh>
    <rPh sb="27" eb="28">
      <t>バン</t>
    </rPh>
    <phoneticPr fontId="2"/>
  </si>
  <si>
    <t>城北信用金庫　中央支店　普通　0038690
一般社団法人　全日本琉球古武道連盟</t>
    <rPh sb="0" eb="2">
      <t>ジョウホク</t>
    </rPh>
    <rPh sb="2" eb="4">
      <t>シンヨウ</t>
    </rPh>
    <rPh sb="4" eb="6">
      <t>キンコ</t>
    </rPh>
    <rPh sb="7" eb="9">
      <t>チュウオウ</t>
    </rPh>
    <rPh sb="23" eb="25">
      <t>イッパン</t>
    </rPh>
    <rPh sb="25" eb="29">
      <t>シャダンホウジン</t>
    </rPh>
    <rPh sb="30" eb="33">
      <t>ゼンニッポン</t>
    </rPh>
    <rPh sb="33" eb="35">
      <t>リュウキュウ</t>
    </rPh>
    <rPh sb="35" eb="38">
      <t>コブドウ</t>
    </rPh>
    <rPh sb="38" eb="40">
      <t>レンメイ</t>
    </rPh>
    <phoneticPr fontId="2"/>
  </si>
  <si>
    <r>
      <t>記入日　2019年</t>
    </r>
    <r>
      <rPr>
        <sz val="10"/>
        <color rgb="FFFF0000"/>
        <rFont val="ＭＳ Ｐゴシック"/>
        <family val="3"/>
        <charset val="128"/>
        <scheme val="minor"/>
      </rPr>
      <t>3</t>
    </r>
    <r>
      <rPr>
        <sz val="10"/>
        <color theme="1"/>
        <rFont val="ＭＳ Ｐゴシック"/>
        <family val="3"/>
        <charset val="128"/>
        <scheme val="minor"/>
      </rPr>
      <t>月</t>
    </r>
    <r>
      <rPr>
        <sz val="10"/>
        <color rgb="FFFF0000"/>
        <rFont val="ＭＳ Ｐゴシック"/>
        <family val="3"/>
        <charset val="128"/>
        <scheme val="minor"/>
      </rPr>
      <t>31</t>
    </r>
    <r>
      <rPr>
        <sz val="10"/>
        <color theme="1"/>
        <rFont val="ＭＳ Ｐゴシック"/>
        <family val="3"/>
        <charset val="128"/>
        <scheme val="minor"/>
      </rPr>
      <t>日</t>
    </r>
    <phoneticPr fontId="2"/>
  </si>
  <si>
    <t>城北信用金庫　中央支店　普通　0038690
一般社団法人　全日本琉球古武道連盟</t>
    <rPh sb="0" eb="2">
      <t>ジョウホク</t>
    </rPh>
    <rPh sb="2" eb="4">
      <t>シンヨウ</t>
    </rPh>
    <rPh sb="4" eb="6">
      <t>キンコ</t>
    </rPh>
    <rPh sb="7" eb="9">
      <t>チュウオウ</t>
    </rPh>
    <rPh sb="9" eb="11">
      <t>シテン</t>
    </rPh>
    <rPh sb="12" eb="14">
      <t>フツウ</t>
    </rPh>
    <phoneticPr fontId="2"/>
  </si>
  <si>
    <t>第6回全日本琉球古武道選手権大会エントリー表（エクセル版）</t>
    <phoneticPr fontId="2"/>
  </si>
  <si>
    <t>記入日　2023年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</si>
</sst>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9"/>
      <color theme="1"/>
      <name val="ＭＳ Ｐゴシック"/>
      <family val="2"/>
      <charset val="128"/>
      <scheme val="minor"/>
    </font>
    <font>
      <b/>
      <sz val="12"/>
      <color theme="1"/>
      <name val="ＭＳ Ｐゴシック"/>
      <family val="3"/>
      <charset val="128"/>
      <scheme val="minor"/>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08">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9" xfId="0" applyBorder="1" applyAlignment="1">
      <alignment horizontal="right" vertical="center"/>
    </xf>
    <xf numFmtId="0" fontId="0" fillId="0" borderId="16" xfId="0" applyBorder="1">
      <alignment vertical="center"/>
    </xf>
    <xf numFmtId="0" fontId="0" fillId="0" borderId="22" xfId="0" applyBorder="1">
      <alignment vertical="center"/>
    </xf>
    <xf numFmtId="0" fontId="0" fillId="0" borderId="28" xfId="0" applyBorder="1">
      <alignment vertical="center"/>
    </xf>
    <xf numFmtId="0" fontId="6" fillId="0" borderId="9" xfId="0" applyFont="1" applyBorder="1" applyAlignment="1">
      <alignment horizontal="right" vertical="center"/>
    </xf>
    <xf numFmtId="0" fontId="0" fillId="0" borderId="0" xfId="0" applyAlignment="1">
      <alignment horizontal="left" vertical="center"/>
    </xf>
    <xf numFmtId="0" fontId="0" fillId="0" borderId="15" xfId="0" applyBorder="1" applyAlignment="1">
      <alignment horizontal="center" vertical="center"/>
    </xf>
    <xf numFmtId="0" fontId="3" fillId="0" borderId="11"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14" fontId="8" fillId="0" borderId="11" xfId="0" applyNumberFormat="1" applyFont="1" applyBorder="1">
      <alignment vertical="center"/>
    </xf>
    <xf numFmtId="0" fontId="0" fillId="0" borderId="21" xfId="0" applyBorder="1">
      <alignment vertical="center"/>
    </xf>
    <xf numFmtId="14" fontId="8" fillId="0" borderId="11" xfId="0" applyNumberFormat="1" applyFont="1" applyBorder="1" applyAlignment="1">
      <alignment horizontal="right" vertical="center"/>
    </xf>
    <xf numFmtId="0" fontId="0" fillId="0" borderId="15" xfId="0" applyBorder="1">
      <alignment vertical="center"/>
    </xf>
    <xf numFmtId="14" fontId="12" fillId="0" borderId="21" xfId="0" applyNumberFormat="1" applyFont="1" applyBorder="1" applyAlignment="1">
      <alignment horizontal="left" vertical="center"/>
    </xf>
    <xf numFmtId="14" fontId="12" fillId="0" borderId="22" xfId="0" applyNumberFormat="1" applyFont="1" applyBorder="1" applyAlignment="1">
      <alignment horizontal="left" vertical="center"/>
    </xf>
    <xf numFmtId="14" fontId="12" fillId="0" borderId="28" xfId="0" applyNumberFormat="1" applyFont="1" applyBorder="1" applyAlignment="1">
      <alignment horizontal="left" vertical="center"/>
    </xf>
    <xf numFmtId="14" fontId="12" fillId="0" borderId="16" xfId="0" applyNumberFormat="1" applyFont="1" applyBorder="1" applyAlignment="1">
      <alignment horizontal="lef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16" xfId="0" applyFont="1" applyBorder="1" applyAlignment="1">
      <alignment horizontal="left" vertical="center"/>
    </xf>
    <xf numFmtId="0" fontId="11" fillId="0" borderId="22" xfId="0" applyFont="1" applyBorder="1" applyAlignment="1">
      <alignment horizontal="center" vertical="center"/>
    </xf>
    <xf numFmtId="0" fontId="11" fillId="0" borderId="28" xfId="0" applyFont="1" applyBorder="1" applyAlignment="1">
      <alignment horizontal="center" vertical="center"/>
    </xf>
    <xf numFmtId="0" fontId="11" fillId="0" borderId="16"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2" fillId="0" borderId="17"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17"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12" fillId="0" borderId="21" xfId="0" applyFont="1" applyBorder="1" applyAlignment="1">
      <alignment horizontal="center" vertical="center"/>
    </xf>
    <xf numFmtId="0" fontId="11" fillId="0" borderId="21" xfId="0" applyFont="1" applyBorder="1" applyAlignment="1">
      <alignment horizontal="center" vertical="center"/>
    </xf>
    <xf numFmtId="6" fontId="11" fillId="0" borderId="16" xfId="1" applyFont="1" applyBorder="1" applyAlignment="1">
      <alignment horizontal="right" vertical="center"/>
    </xf>
    <xf numFmtId="0" fontId="11" fillId="0" borderId="16" xfId="0" applyFont="1" applyBorder="1">
      <alignment vertical="center"/>
    </xf>
    <xf numFmtId="6" fontId="11" fillId="0" borderId="22" xfId="1" applyFont="1" applyBorder="1" applyAlignment="1">
      <alignment horizontal="right" vertical="center"/>
    </xf>
    <xf numFmtId="0" fontId="5" fillId="0" borderId="22" xfId="0" applyFont="1" applyBorder="1">
      <alignment vertical="center"/>
    </xf>
    <xf numFmtId="6" fontId="11" fillId="0" borderId="28" xfId="1" applyFont="1" applyBorder="1" applyAlignment="1">
      <alignment horizontal="right" vertical="center"/>
    </xf>
    <xf numFmtId="0" fontId="5" fillId="0" borderId="28" xfId="0" applyFont="1" applyBorder="1">
      <alignment vertical="center"/>
    </xf>
    <xf numFmtId="0" fontId="5" fillId="0" borderId="16" xfId="0" applyFont="1" applyBorder="1">
      <alignment vertical="center"/>
    </xf>
    <xf numFmtId="6" fontId="5" fillId="0" borderId="22" xfId="1" applyFont="1" applyBorder="1" applyAlignment="1">
      <alignment horizontal="right" vertical="center"/>
    </xf>
    <xf numFmtId="6" fontId="5" fillId="0" borderId="28" xfId="1" applyFont="1" applyBorder="1" applyAlignment="1">
      <alignment horizontal="right" vertical="center"/>
    </xf>
    <xf numFmtId="6" fontId="5" fillId="0" borderId="16" xfId="1" applyFont="1" applyBorder="1" applyAlignment="1">
      <alignment horizontal="right" vertical="center"/>
    </xf>
    <xf numFmtId="0" fontId="12" fillId="0" borderId="16" xfId="0" applyFont="1" applyBorder="1" applyAlignment="1">
      <alignment horizontal="left" vertical="center"/>
    </xf>
    <xf numFmtId="0" fontId="11" fillId="0" borderId="22" xfId="0" applyFont="1" applyBorder="1" applyAlignment="1">
      <alignment horizontal="left" vertical="center"/>
    </xf>
    <xf numFmtId="0" fontId="11" fillId="0" borderId="28" xfId="0" applyFont="1" applyBorder="1" applyAlignment="1">
      <alignment horizontal="left" vertical="center"/>
    </xf>
    <xf numFmtId="0" fontId="11" fillId="0" borderId="16" xfId="0" applyFont="1" applyBorder="1" applyAlignment="1">
      <alignment horizontal="left" vertical="center"/>
    </xf>
    <xf numFmtId="0" fontId="5" fillId="0" borderId="22" xfId="0" applyFont="1" applyBorder="1" applyAlignment="1">
      <alignment horizontal="left" vertical="center"/>
    </xf>
    <xf numFmtId="0" fontId="5" fillId="0" borderId="28" xfId="0" applyFont="1" applyBorder="1" applyAlignment="1">
      <alignment horizontal="left" vertical="center"/>
    </xf>
    <xf numFmtId="0" fontId="5" fillId="0" borderId="16" xfId="0" applyFont="1" applyBorder="1" applyAlignment="1">
      <alignment horizontal="left" vertical="center"/>
    </xf>
    <xf numFmtId="0" fontId="10" fillId="0" borderId="1" xfId="0" applyFont="1" applyBorder="1" applyAlignment="1">
      <alignment horizontal="center" vertical="center"/>
    </xf>
    <xf numFmtId="0" fontId="10" fillId="0" borderId="17" xfId="0" applyFont="1" applyBorder="1">
      <alignment vertical="center"/>
    </xf>
    <xf numFmtId="0" fontId="10" fillId="0" borderId="23" xfId="0" applyFont="1" applyBorder="1">
      <alignment vertical="center"/>
    </xf>
    <xf numFmtId="0" fontId="10" fillId="0" borderId="26" xfId="0" applyFont="1" applyBorder="1">
      <alignment vertical="center"/>
    </xf>
    <xf numFmtId="0" fontId="10" fillId="0" borderId="0" xfId="0" applyFont="1">
      <alignment vertical="center"/>
    </xf>
    <xf numFmtId="0" fontId="11" fillId="0" borderId="19" xfId="0" applyFont="1" applyBorder="1">
      <alignment vertical="center"/>
    </xf>
    <xf numFmtId="0" fontId="11" fillId="0" borderId="24" xfId="0" applyFont="1" applyBorder="1">
      <alignment vertical="center"/>
    </xf>
    <xf numFmtId="0" fontId="11" fillId="0" borderId="27" xfId="0" applyFont="1" applyBorder="1">
      <alignment vertical="center"/>
    </xf>
    <xf numFmtId="0" fontId="5" fillId="0" borderId="23"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26" xfId="0" applyFont="1" applyBorder="1">
      <alignment vertical="center"/>
    </xf>
    <xf numFmtId="0" fontId="5" fillId="0" borderId="29" xfId="0" applyFont="1" applyBorder="1">
      <alignment vertical="center"/>
    </xf>
    <xf numFmtId="0" fontId="5" fillId="0" borderId="27" xfId="0" applyFont="1" applyBorder="1">
      <alignment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10" fillId="0" borderId="12" xfId="0" applyFont="1" applyBorder="1" applyAlignment="1">
      <alignment horizontal="center" vertical="center"/>
    </xf>
    <xf numFmtId="0" fontId="10" fillId="0" borderId="18" xfId="0" applyFont="1" applyBorder="1">
      <alignment vertical="center"/>
    </xf>
    <xf numFmtId="14" fontId="10" fillId="0" borderId="21" xfId="0" applyNumberFormat="1" applyFont="1" applyBorder="1" applyAlignment="1">
      <alignment horizontal="left" vertical="center"/>
    </xf>
    <xf numFmtId="0" fontId="10" fillId="0" borderId="20" xfId="0" applyFont="1" applyBorder="1">
      <alignment vertical="center"/>
    </xf>
    <xf numFmtId="0" fontId="10" fillId="0" borderId="21" xfId="0" applyFont="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lignment vertical="center"/>
    </xf>
    <xf numFmtId="6" fontId="10" fillId="0" borderId="21" xfId="1" applyFont="1" applyBorder="1" applyAlignment="1">
      <alignment horizontal="right" vertical="center"/>
    </xf>
    <xf numFmtId="14" fontId="10" fillId="0" borderId="22" xfId="0" applyNumberFormat="1" applyFont="1" applyBorder="1" applyAlignment="1">
      <alignment horizontal="left" vertical="center"/>
    </xf>
    <xf numFmtId="0" fontId="10" fillId="0" borderId="25" xfId="0" applyFont="1" applyBorder="1">
      <alignment vertical="center"/>
    </xf>
    <xf numFmtId="0" fontId="10" fillId="0" borderId="22" xfId="0" applyFont="1" applyBorder="1" applyAlignment="1">
      <alignment horizontal="center" vertical="center"/>
    </xf>
    <xf numFmtId="0" fontId="10" fillId="0" borderId="22" xfId="0" applyFont="1" applyBorder="1">
      <alignment vertical="center"/>
    </xf>
    <xf numFmtId="6" fontId="10" fillId="0" borderId="22" xfId="1" applyFont="1" applyBorder="1" applyAlignment="1">
      <alignment horizontal="right" vertical="center"/>
    </xf>
    <xf numFmtId="14" fontId="10" fillId="0" borderId="28" xfId="0" applyNumberFormat="1" applyFont="1" applyBorder="1" applyAlignment="1">
      <alignment horizontal="left" vertical="center"/>
    </xf>
    <xf numFmtId="0" fontId="10" fillId="0" borderId="29" xfId="0" applyFont="1" applyBorder="1">
      <alignment vertical="center"/>
    </xf>
    <xf numFmtId="0" fontId="10" fillId="0" borderId="28" xfId="0" applyFont="1" applyBorder="1" applyAlignment="1">
      <alignment horizontal="center" vertical="center"/>
    </xf>
    <xf numFmtId="0" fontId="10" fillId="0" borderId="28" xfId="0" applyFont="1" applyBorder="1">
      <alignment vertical="center"/>
    </xf>
    <xf numFmtId="6" fontId="10" fillId="0" borderId="28" xfId="1" applyFont="1" applyBorder="1" applyAlignment="1">
      <alignment horizontal="right" vertical="center"/>
    </xf>
    <xf numFmtId="0" fontId="10" fillId="0" borderId="22" xfId="0" applyFont="1" applyBorder="1" applyAlignment="1">
      <alignment horizontal="left" vertical="center"/>
    </xf>
    <xf numFmtId="0" fontId="10" fillId="0" borderId="28" xfId="0" applyFont="1" applyBorder="1" applyAlignment="1">
      <alignment horizontal="left" vertical="center"/>
    </xf>
    <xf numFmtId="0" fontId="10" fillId="0" borderId="21" xfId="0" applyFont="1" applyBorder="1" applyAlignment="1">
      <alignment horizontal="left" vertical="center"/>
    </xf>
    <xf numFmtId="0" fontId="10" fillId="0" borderId="19" xfId="0" applyFont="1" applyBorder="1">
      <alignment vertical="center"/>
    </xf>
    <xf numFmtId="0" fontId="10" fillId="0" borderId="24" xfId="0" applyFont="1" applyBorder="1">
      <alignment vertical="center"/>
    </xf>
    <xf numFmtId="0" fontId="10" fillId="0" borderId="27" xfId="0" applyFont="1" applyBorder="1">
      <alignment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2" fillId="0" borderId="18" xfId="0" applyFont="1" applyBorder="1" applyAlignment="1">
      <alignment horizontal="left" vertical="center"/>
    </xf>
    <xf numFmtId="0" fontId="11" fillId="0" borderId="19"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left" vertical="center"/>
    </xf>
    <xf numFmtId="0" fontId="10" fillId="0" borderId="10" xfId="0" applyFont="1" applyBorder="1" applyAlignment="1">
      <alignment horizontal="left" vertical="center"/>
    </xf>
    <xf numFmtId="6" fontId="0" fillId="0" borderId="8" xfId="1" applyFont="1" applyBorder="1" applyAlignment="1">
      <alignment horizontal="right" vertical="center"/>
    </xf>
    <xf numFmtId="6" fontId="0" fillId="0" borderId="11" xfId="1" applyFont="1" applyBorder="1" applyAlignment="1">
      <alignment horizontal="right" vertical="center"/>
    </xf>
    <xf numFmtId="6" fontId="0" fillId="0" borderId="9" xfId="1" applyFont="1" applyBorder="1" applyAlignment="1">
      <alignment horizontal="right" vertical="center"/>
    </xf>
    <xf numFmtId="0" fontId="5" fillId="0" borderId="26"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pplyAlignment="1">
      <alignment horizontal="left" vertical="center"/>
    </xf>
    <xf numFmtId="0" fontId="10" fillId="0" borderId="1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20" xfId="0" applyFont="1" applyBorder="1" applyAlignment="1">
      <alignment horizontal="left" vertical="center"/>
    </xf>
    <xf numFmtId="0" fontId="12" fillId="0" borderId="19"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1" fillId="0" borderId="29" xfId="0" applyFont="1" applyBorder="1" applyAlignment="1">
      <alignment horizontal="left" vertical="center"/>
    </xf>
    <xf numFmtId="0" fontId="11" fillId="0" borderId="27"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5" fillId="0" borderId="25"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11" xfId="0" applyFont="1" applyBorder="1" applyAlignment="1">
      <alignment horizontal="center" vertical="center"/>
    </xf>
    <xf numFmtId="0" fontId="8" fillId="0" borderId="11" xfId="0" applyFont="1" applyBorder="1" applyAlignment="1">
      <alignment horizontal="center" vertical="center"/>
    </xf>
    <xf numFmtId="0" fontId="5" fillId="0" borderId="11" xfId="0" applyFont="1" applyBorder="1" applyAlignment="1">
      <alignment horizontal="right"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lignment vertical="center"/>
    </xf>
    <xf numFmtId="0" fontId="7" fillId="0" borderId="13" xfId="0" applyFont="1" applyBorder="1" applyAlignment="1">
      <alignment horizontal="center" vertical="center"/>
    </xf>
    <xf numFmtId="0" fontId="0" fillId="0" borderId="15"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left" vertical="center"/>
    </xf>
    <xf numFmtId="0" fontId="7" fillId="0" borderId="15"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3" fillId="0" borderId="13" xfId="0" applyFont="1" applyBorder="1" applyAlignment="1">
      <alignment horizontal="center"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17" xfId="0" applyFont="1" applyBorder="1" applyAlignment="1">
      <alignment horizontal="left" vertical="center"/>
    </xf>
    <xf numFmtId="0" fontId="5" fillId="0" borderId="30" xfId="0" applyFont="1" applyBorder="1" applyAlignment="1">
      <alignment horizontal="left" vertical="center"/>
    </xf>
    <xf numFmtId="0" fontId="11" fillId="0" borderId="17" xfId="0" applyFont="1" applyBorder="1" applyAlignment="1">
      <alignment horizontal="left" vertical="center"/>
    </xf>
    <xf numFmtId="0" fontId="11" fillId="0" borderId="30" xfId="0" applyFont="1" applyBorder="1" applyAlignment="1">
      <alignment horizontal="left" vertical="center"/>
    </xf>
    <xf numFmtId="0" fontId="0" fillId="0" borderId="15" xfId="0" applyBorder="1" applyAlignment="1">
      <alignment horizontal="center" vertical="center"/>
    </xf>
    <xf numFmtId="0" fontId="0" fillId="0" borderId="0" xfId="0" applyAlignment="1">
      <alignment horizontal="center" vertical="center"/>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0" fillId="0" borderId="25"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0" fontId="10" fillId="0" borderId="29" xfId="0" applyFont="1" applyBorder="1" applyAlignment="1">
      <alignment horizontal="left" vertical="center"/>
    </xf>
    <xf numFmtId="0" fontId="10" fillId="0" borderId="27" xfId="0" applyFont="1" applyBorder="1" applyAlignment="1">
      <alignment horizontal="left" vertical="center"/>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13"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cellXfs>
  <cellStyles count="2">
    <cellStyle name="通貨" xfId="1" builtinId="7"/>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419099</xdr:colOff>
      <xdr:row>21</xdr:row>
      <xdr:rowOff>28575</xdr:rowOff>
    </xdr:from>
    <xdr:to>
      <xdr:col>18</xdr:col>
      <xdr:colOff>466724</xdr:colOff>
      <xdr:row>31</xdr:row>
      <xdr:rowOff>38100</xdr:rowOff>
    </xdr:to>
    <xdr:sp macro="" textlink="">
      <xdr:nvSpPr>
        <xdr:cNvPr id="1026" name="PubOvalCallout">
          <a:extLst>
            <a:ext uri="{FF2B5EF4-FFF2-40B4-BE49-F238E27FC236}">
              <a16:creationId xmlns:a16="http://schemas.microsoft.com/office/drawing/2014/main" id="{00000000-0008-0000-0000-000002040000}"/>
            </a:ext>
          </a:extLst>
        </xdr:cNvPr>
        <xdr:cNvSpPr>
          <a:spLocks noEditPoints="1" noChangeArrowheads="1"/>
        </xdr:cNvSpPr>
      </xdr:nvSpPr>
      <xdr:spPr bwMode="auto">
        <a:xfrm>
          <a:off x="7029449" y="4791075"/>
          <a:ext cx="2619375" cy="2390775"/>
        </a:xfrm>
        <a:custGeom>
          <a:avLst/>
          <a:gdLst>
            <a:gd name="G0" fmla="+- 0 0 0"/>
            <a:gd name="G1" fmla="+- 10766 0 0"/>
            <a:gd name="T0" fmla="*/ 10800 w 21600"/>
            <a:gd name="T1" fmla="*/ 0 h 21600"/>
            <a:gd name="T2" fmla="*/ 0 w 21600"/>
            <a:gd name="T3" fmla="*/ 8105 h 21600"/>
            <a:gd name="T4" fmla="*/ 10766 w 21600"/>
            <a:gd name="T5" fmla="*/ 21600 h 21600"/>
            <a:gd name="T6" fmla="*/ 10800 w 21600"/>
            <a:gd name="T7" fmla="*/ 16210 h 21600"/>
            <a:gd name="T8" fmla="*/ 21600 w 21600"/>
            <a:gd name="T9" fmla="*/ 8105 h 21600"/>
            <a:gd name="T10" fmla="*/ 17694720 60000 65536"/>
            <a:gd name="T11" fmla="*/ 11796480 60000 65536"/>
            <a:gd name="T12" fmla="*/ 5898240 60000 65536"/>
            <a:gd name="T13" fmla="*/ 5898240 60000 65536"/>
            <a:gd name="T14" fmla="*/ 0 60000 65536"/>
            <a:gd name="T15" fmla="*/ 3163 w 21600"/>
            <a:gd name="T16" fmla="*/ 2374 h 21600"/>
            <a:gd name="T17" fmla="*/ 18437 w 21600"/>
            <a:gd name="T18" fmla="*/ 13836 h 21600"/>
          </a:gdLst>
          <a:ahLst/>
          <a:cxnLst>
            <a:cxn ang="T10">
              <a:pos x="T0" y="T1"/>
            </a:cxn>
            <a:cxn ang="T11">
              <a:pos x="T2" y="T3"/>
            </a:cxn>
            <a:cxn ang="T12">
              <a:pos x="T4" y="T5"/>
            </a:cxn>
            <a:cxn ang="T13">
              <a:pos x="T6" y="T7"/>
            </a:cxn>
            <a:cxn ang="T14">
              <a:pos x="T8" y="T9"/>
            </a:cxn>
          </a:cxnLst>
          <a:rect l="T15" t="T16" r="T17" b="T18"/>
          <a:pathLst>
            <a:path w="21600" h="21600">
              <a:moveTo>
                <a:pt x="10766" y="21600"/>
              </a:moveTo>
              <a:lnTo>
                <a:pt x="9590" y="16158"/>
              </a:lnTo>
              <a:cubicBezTo>
                <a:pt x="9991" y="16192"/>
                <a:pt x="10395" y="16210"/>
                <a:pt x="10800" y="16210"/>
              </a:cubicBezTo>
              <a:cubicBezTo>
                <a:pt x="16764" y="16210"/>
                <a:pt x="21600" y="12581"/>
                <a:pt x="21600" y="8105"/>
              </a:cubicBezTo>
              <a:cubicBezTo>
                <a:pt x="21600" y="3628"/>
                <a:pt x="16764" y="0"/>
                <a:pt x="10800" y="0"/>
              </a:cubicBezTo>
              <a:cubicBezTo>
                <a:pt x="4835" y="0"/>
                <a:pt x="0" y="3628"/>
                <a:pt x="0" y="8105"/>
              </a:cubicBezTo>
              <a:cubicBezTo>
                <a:pt x="-1" y="10568"/>
                <a:pt x="1493" y="12898"/>
                <a:pt x="4057" y="14436"/>
              </a:cubicBezTo>
              <a:close/>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13</xdr:col>
      <xdr:colOff>685800</xdr:colOff>
      <xdr:row>22</xdr:row>
      <xdr:rowOff>142875</xdr:rowOff>
    </xdr:from>
    <xdr:to>
      <xdr:col>18</xdr:col>
      <xdr:colOff>333376</xdr:colOff>
      <xdr:row>28</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15225" y="5143500"/>
          <a:ext cx="2219326"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個人の参加費を入力すると、自動計算されます。</a:t>
          </a:r>
          <a:endParaRPr kumimoji="1" lang="en-US" altLang="ja-JP" sz="1100"/>
        </a:p>
        <a:p>
          <a:r>
            <a:rPr kumimoji="1" lang="ja-JP" altLang="en-US" sz="1100"/>
            <a:t>手書きの方はお手数ですがこちらもご記入ください。</a:t>
          </a:r>
          <a:endParaRPr kumimoji="1" lang="en-US" altLang="ja-JP" sz="1100"/>
        </a:p>
        <a:p>
          <a:r>
            <a:rPr kumimoji="1" lang="en-US" altLang="ja-JP" sz="1100"/>
            <a:t>25</a:t>
          </a:r>
          <a:r>
            <a:rPr kumimoji="1" lang="ja-JP" altLang="en-US" sz="1100"/>
            <a:t>名以上の場合は行を挿入し追加してください。</a:t>
          </a:r>
          <a:endParaRPr kumimoji="1" lang="en-US" altLang="ja-JP" sz="1100"/>
        </a:p>
        <a:p>
          <a:endParaRPr kumimoji="1" lang="ja-JP" altLang="en-US" sz="1100"/>
        </a:p>
      </xdr:txBody>
    </xdr:sp>
    <xdr:clientData/>
  </xdr:twoCellAnchor>
  <xdr:twoCellAnchor editAs="oneCell">
    <xdr:from>
      <xdr:col>14</xdr:col>
      <xdr:colOff>180974</xdr:colOff>
      <xdr:row>12</xdr:row>
      <xdr:rowOff>19050</xdr:rowOff>
    </xdr:from>
    <xdr:to>
      <xdr:col>18</xdr:col>
      <xdr:colOff>571499</xdr:colOff>
      <xdr:row>19</xdr:row>
      <xdr:rowOff>142875</xdr:rowOff>
    </xdr:to>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7705724" y="2638425"/>
          <a:ext cx="2028825" cy="1790700"/>
        </a:xfrm>
        <a:prstGeom prst="rect">
          <a:avLst/>
        </a:prstGeom>
        <a:noFill/>
      </xdr:spPr>
    </xdr:pic>
    <xdr:clientData/>
  </xdr:twoCellAnchor>
  <xdr:twoCellAnchor editAs="oneCell">
    <xdr:from>
      <xdr:col>4</xdr:col>
      <xdr:colOff>380994</xdr:colOff>
      <xdr:row>11</xdr:row>
      <xdr:rowOff>209550</xdr:rowOff>
    </xdr:from>
    <xdr:to>
      <xdr:col>11</xdr:col>
      <xdr:colOff>428623</xdr:colOff>
      <xdr:row>18</xdr:row>
      <xdr:rowOff>66675</xdr:rowOff>
    </xdr:to>
    <xdr:pic>
      <xdr:nvPicPr>
        <xdr:cNvPr id="10" name="Picture 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2009769" y="2590800"/>
          <a:ext cx="3228979" cy="1524000"/>
        </a:xfrm>
        <a:prstGeom prst="rect">
          <a:avLst/>
        </a:prstGeom>
        <a:noFill/>
      </xdr:spPr>
    </xdr:pic>
    <xdr:clientData/>
  </xdr:twoCellAnchor>
  <xdr:oneCellAnchor>
    <xdr:from>
      <xdr:col>5</xdr:col>
      <xdr:colOff>323850</xdr:colOff>
      <xdr:row>14</xdr:row>
      <xdr:rowOff>38099</xdr:rowOff>
    </xdr:from>
    <xdr:ext cx="2228850" cy="86677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90800" y="3133724"/>
          <a:ext cx="2228850"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大会開催時の学年を入力してください。（年齢は関数が入っていますので自動計算されます。いじらないでください。）</a:t>
          </a:r>
          <a:endParaRPr kumimoji="1" lang="en-US" altLang="ja-JP" sz="1100"/>
        </a:p>
        <a:p>
          <a:endParaRPr kumimoji="1" lang="ja-JP" altLang="en-US" sz="1100"/>
        </a:p>
      </xdr:txBody>
    </xdr:sp>
    <xdr:clientData/>
  </xdr:oneCellAnchor>
  <xdr:oneCellAnchor>
    <xdr:from>
      <xdr:col>15</xdr:col>
      <xdr:colOff>28576</xdr:colOff>
      <xdr:row>15</xdr:row>
      <xdr:rowOff>38100</xdr:rowOff>
    </xdr:from>
    <xdr:ext cx="1733550" cy="74295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915276" y="3371850"/>
          <a:ext cx="173355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全琉連会員の方は会員番号を入力の上、</a:t>
          </a:r>
          <a:r>
            <a:rPr kumimoji="1" lang="en-US" altLang="ja-JP" sz="1100"/>
            <a:t>2000</a:t>
          </a:r>
          <a:r>
            <a:rPr kumimoji="1" lang="ja-JP" altLang="en-US" sz="1100"/>
            <a:t>円引いた金額を入力してください。</a:t>
          </a:r>
        </a:p>
      </xdr:txBody>
    </xdr:sp>
    <xdr:clientData/>
  </xdr:oneCellAnchor>
  <xdr:twoCellAnchor>
    <xdr:from>
      <xdr:col>1</xdr:col>
      <xdr:colOff>400050</xdr:colOff>
      <xdr:row>20</xdr:row>
      <xdr:rowOff>95250</xdr:rowOff>
    </xdr:from>
    <xdr:to>
      <xdr:col>13</xdr:col>
      <xdr:colOff>190500</xdr:colOff>
      <xdr:row>29</xdr:row>
      <xdr:rowOff>171450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76275" y="4619625"/>
          <a:ext cx="6124575" cy="2219325"/>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495299</xdr:colOff>
      <xdr:row>20</xdr:row>
      <xdr:rowOff>209551</xdr:rowOff>
    </xdr:from>
    <xdr:to>
      <xdr:col>13</xdr:col>
      <xdr:colOff>85725</xdr:colOff>
      <xdr:row>29</xdr:row>
      <xdr:rowOff>47626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95324" y="4733926"/>
          <a:ext cx="6667501"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このシートは入力見本です。</a:t>
          </a:r>
          <a:endParaRPr kumimoji="1" lang="en-US" altLang="ja-JP" sz="1100"/>
        </a:p>
        <a:p>
          <a:r>
            <a:rPr kumimoji="1" lang="ja-JP" altLang="en-US" sz="1100"/>
            <a:t>赤で示した必要事項を</a:t>
          </a:r>
          <a:r>
            <a:rPr kumimoji="1" lang="ja-JP" altLang="ja-JP" sz="1100">
              <a:solidFill>
                <a:schemeClr val="dk1"/>
              </a:solidFill>
              <a:latin typeface="+mn-lt"/>
              <a:ea typeface="+mn-ea"/>
              <a:cs typeface="+mn-cs"/>
            </a:rPr>
            <a:t>次のシート「エントリー表」に</a:t>
          </a:r>
          <a:r>
            <a:rPr kumimoji="1" lang="ja-JP" altLang="en-US" sz="1100"/>
            <a:t>すべて入力の上、メールに添付して大会事務局までお送りください。</a:t>
          </a:r>
          <a:endParaRPr kumimoji="1" lang="en-US" altLang="ja-JP" sz="1100"/>
        </a:p>
        <a:p>
          <a:r>
            <a:rPr kumimoji="1" lang="ja-JP" altLang="en-US" sz="1100"/>
            <a:t>尚、身体障害者手帳または療育手帳を交付されている選手は名簿番号を○で囲み、</a:t>
          </a:r>
          <a:endParaRPr kumimoji="1" lang="en-US" altLang="ja-JP" sz="1100"/>
        </a:p>
        <a:p>
          <a:r>
            <a:rPr kumimoji="1" lang="ja-JP" altLang="en-US" sz="1100"/>
            <a:t>メールで</a:t>
          </a:r>
          <a:r>
            <a:rPr kumimoji="1" lang="ja-JP" altLang="en-US" sz="1100" u="sng"/>
            <a:t>手帳の種類、手帳番号、等級（○種○級）、障害の内容</a:t>
          </a:r>
          <a:r>
            <a:rPr kumimoji="1" lang="ja-JP" altLang="en-US" sz="1100"/>
            <a:t>をお知らせください。</a:t>
          </a:r>
          <a:endParaRPr kumimoji="1" lang="en-US" altLang="ja-JP" sz="1100"/>
        </a:p>
        <a:p>
          <a:r>
            <a:rPr kumimoji="1" lang="ja-JP" altLang="en-US" sz="1100"/>
            <a:t>（当日、計量係に手帳を見せてください）</a:t>
          </a:r>
          <a:endParaRPr kumimoji="1" lang="en-US" altLang="ja-JP" sz="1100"/>
        </a:p>
        <a:p>
          <a:endParaRPr kumimoji="1" lang="en-US" altLang="ja-JP" sz="1100"/>
        </a:p>
        <a:p>
          <a:r>
            <a:rPr kumimoji="1" lang="ja-JP" altLang="en-US" sz="1100"/>
            <a:t>エントリーシート送付先</a:t>
          </a:r>
          <a:r>
            <a:rPr kumimoji="1" lang="en-US" altLang="ja-JP" sz="1100"/>
            <a:t>E-MAIL:</a:t>
          </a:r>
          <a:r>
            <a:rPr kumimoji="1" lang="ja-JP" altLang="en-US" sz="1100"/>
            <a:t>　</a:t>
          </a:r>
          <a:r>
            <a:rPr kumimoji="1" lang="en-US" altLang="ja-JP" sz="1100"/>
            <a:t>taikai@jrkf.or.jp</a:t>
          </a:r>
        </a:p>
        <a:p>
          <a:r>
            <a:rPr kumimoji="1" lang="ja-JP" altLang="en-US" sz="1100"/>
            <a:t>参加費振込先：　三菱東京</a:t>
          </a:r>
          <a:r>
            <a:rPr kumimoji="1" lang="en-US" altLang="ja-JP" sz="1100"/>
            <a:t>UFJ</a:t>
          </a:r>
          <a:r>
            <a:rPr kumimoji="1" lang="ja-JP" altLang="en-US" sz="1100"/>
            <a:t>銀行　銀座支店　普通　</a:t>
          </a:r>
          <a:r>
            <a:rPr kumimoji="1" lang="en-US" altLang="ja-JP" sz="1100"/>
            <a:t>0225167</a:t>
          </a:r>
          <a:r>
            <a:rPr kumimoji="1" lang="ja-JP" altLang="en-US" sz="1100"/>
            <a:t>　全日本琉球古武道連盟</a:t>
          </a:r>
          <a:endParaRPr kumimoji="1" lang="en-US" altLang="ja-JP" sz="1100"/>
        </a:p>
        <a:p>
          <a:endParaRPr kumimoji="1" lang="en-US" altLang="ja-JP" sz="1100"/>
        </a:p>
        <a:p>
          <a:r>
            <a:rPr kumimoji="1" lang="ja-JP" altLang="en-US" sz="1100"/>
            <a:t>申込締切：　</a:t>
          </a:r>
          <a:r>
            <a:rPr kumimoji="1" lang="en-US" altLang="ja-JP" sz="1100"/>
            <a:t>2017</a:t>
          </a:r>
          <a:r>
            <a:rPr kumimoji="1" lang="ja-JP" altLang="en-US" sz="1100"/>
            <a:t>年</a:t>
          </a:r>
          <a:r>
            <a:rPr kumimoji="1" lang="en-US" altLang="ja-JP" sz="1100"/>
            <a:t>5</a:t>
          </a:r>
          <a:r>
            <a:rPr kumimoji="1" lang="ja-JP" altLang="en-US" sz="1100"/>
            <a:t>月</a:t>
          </a:r>
          <a:r>
            <a:rPr kumimoji="1" lang="en-US" altLang="ja-JP" sz="1100"/>
            <a:t>15</a:t>
          </a:r>
          <a:r>
            <a:rPr kumimoji="1" lang="ja-JP" altLang="en-US" sz="1100"/>
            <a:t>日（必着）←参加費の振込もこの日までにお済ませください。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
  <sheetViews>
    <sheetView view="pageLayout" zoomScaleNormal="100" workbookViewId="0">
      <selection activeCell="M2" sqref="M2"/>
    </sheetView>
  </sheetViews>
  <sheetFormatPr defaultColWidth="8.77734375" defaultRowHeight="13.2" x14ac:dyDescent="0.2"/>
  <cols>
    <col min="1" max="1" width="2.77734375" style="63" customWidth="1"/>
    <col min="2" max="2" width="8.77734375" customWidth="1"/>
    <col min="3" max="3" width="2.109375" customWidth="1"/>
    <col min="4" max="4" width="9" customWidth="1"/>
    <col min="6" max="6" width="9.77734375" customWidth="1"/>
    <col min="7" max="7" width="3.6640625" style="1" customWidth="1"/>
    <col min="8" max="8" width="4.109375" style="9" customWidth="1"/>
    <col min="9" max="9" width="4.109375" customWidth="1"/>
    <col min="10" max="10" width="5.109375" bestFit="1" customWidth="1"/>
    <col min="12" max="12" width="15.6640625" customWidth="1"/>
    <col min="13" max="13" width="15.109375" bestFit="1" customWidth="1"/>
    <col min="14" max="14" width="13.33203125" style="1" customWidth="1"/>
    <col min="15" max="16" width="5.109375" style="1" customWidth="1"/>
    <col min="17" max="17" width="5.109375" style="2" customWidth="1"/>
    <col min="18" max="18" width="7.77734375" customWidth="1"/>
    <col min="19" max="19" width="8.77734375" customWidth="1"/>
  </cols>
  <sheetData>
    <row r="1" spans="1:19" ht="18.75" customHeight="1" thickBot="1" x14ac:dyDescent="0.25">
      <c r="A1" s="142" t="s">
        <v>65</v>
      </c>
      <c r="B1" s="143"/>
      <c r="C1" s="143"/>
      <c r="D1" s="143"/>
      <c r="E1" s="143"/>
      <c r="F1" s="143"/>
      <c r="G1" s="143"/>
      <c r="H1" s="143"/>
      <c r="I1" s="143"/>
      <c r="J1" s="143"/>
      <c r="K1" s="143"/>
      <c r="L1" s="13" t="s">
        <v>35</v>
      </c>
      <c r="M1" s="14">
        <v>44311</v>
      </c>
      <c r="N1" s="12"/>
      <c r="O1" s="12"/>
      <c r="P1" s="11"/>
      <c r="Q1" s="144" t="s">
        <v>67</v>
      </c>
      <c r="R1" s="144"/>
      <c r="S1" s="144"/>
    </row>
    <row r="2" spans="1:19" ht="18.75" customHeight="1" thickBot="1" x14ac:dyDescent="0.25">
      <c r="A2" s="161" t="s">
        <v>8</v>
      </c>
      <c r="B2" s="162"/>
      <c r="C2" s="139" t="s">
        <v>22</v>
      </c>
      <c r="D2" s="154"/>
      <c r="E2" s="154"/>
      <c r="F2" s="154"/>
      <c r="G2" s="154"/>
      <c r="H2" s="145" t="s">
        <v>27</v>
      </c>
      <c r="I2" s="146"/>
      <c r="J2" s="147"/>
      <c r="K2" s="160" t="s">
        <v>46</v>
      </c>
      <c r="L2" s="147"/>
      <c r="M2" s="3" t="s">
        <v>2</v>
      </c>
      <c r="N2" s="139" t="s">
        <v>24</v>
      </c>
      <c r="O2" s="140"/>
      <c r="P2" s="140"/>
      <c r="Q2" s="140"/>
      <c r="R2" s="140"/>
      <c r="S2" s="141"/>
    </row>
    <row r="3" spans="1:19" ht="15" customHeight="1" thickBot="1" x14ac:dyDescent="0.25">
      <c r="A3" s="163"/>
      <c r="B3" s="164"/>
      <c r="C3" s="155" t="s">
        <v>21</v>
      </c>
      <c r="D3" s="156"/>
      <c r="E3" s="156"/>
      <c r="F3" s="156"/>
      <c r="G3" s="156"/>
      <c r="H3" s="148"/>
      <c r="I3" s="149"/>
      <c r="J3" s="150"/>
      <c r="K3" s="149"/>
      <c r="L3" s="150"/>
      <c r="M3" s="3" t="s">
        <v>23</v>
      </c>
      <c r="N3" s="139" t="s">
        <v>25</v>
      </c>
      <c r="O3" s="140"/>
      <c r="P3" s="140"/>
      <c r="Q3" s="140"/>
      <c r="R3" s="140"/>
      <c r="S3" s="141"/>
    </row>
    <row r="4" spans="1:19" ht="18.75" customHeight="1" thickBot="1" x14ac:dyDescent="0.25">
      <c r="A4" s="126"/>
      <c r="B4" s="127"/>
      <c r="C4" s="157"/>
      <c r="D4" s="158"/>
      <c r="E4" s="158"/>
      <c r="F4" s="158"/>
      <c r="G4" s="158"/>
      <c r="H4" s="151"/>
      <c r="I4" s="152"/>
      <c r="J4" s="153"/>
      <c r="K4" s="152"/>
      <c r="L4" s="153"/>
      <c r="M4" s="3" t="s">
        <v>12</v>
      </c>
      <c r="N4" s="139" t="s">
        <v>26</v>
      </c>
      <c r="O4" s="140"/>
      <c r="P4" s="140"/>
      <c r="Q4" s="140"/>
      <c r="R4" s="140"/>
      <c r="S4" s="141"/>
    </row>
    <row r="5" spans="1:19" ht="11.25" customHeight="1" thickBot="1" x14ac:dyDescent="0.25">
      <c r="A5" s="106"/>
      <c r="B5" s="165" t="s">
        <v>0</v>
      </c>
      <c r="C5" s="122"/>
      <c r="D5" s="120" t="s">
        <v>57</v>
      </c>
      <c r="E5" s="122"/>
      <c r="F5" s="106" t="s">
        <v>1</v>
      </c>
      <c r="G5" s="106" t="s">
        <v>29</v>
      </c>
      <c r="H5" s="108" t="s">
        <v>28</v>
      </c>
      <c r="I5" s="106" t="s">
        <v>31</v>
      </c>
      <c r="J5" s="116" t="s">
        <v>40</v>
      </c>
      <c r="K5" s="120" t="s">
        <v>2</v>
      </c>
      <c r="L5" s="121"/>
      <c r="M5" s="122"/>
      <c r="N5" s="106" t="s">
        <v>58</v>
      </c>
      <c r="O5" s="117" t="s">
        <v>5</v>
      </c>
      <c r="P5" s="118"/>
      <c r="Q5" s="119"/>
      <c r="R5" s="106" t="s">
        <v>4</v>
      </c>
      <c r="S5" s="106" t="s">
        <v>10</v>
      </c>
    </row>
    <row r="6" spans="1:19" ht="11.25" customHeight="1" thickBot="1" x14ac:dyDescent="0.25">
      <c r="A6" s="107"/>
      <c r="B6" s="123"/>
      <c r="C6" s="125"/>
      <c r="D6" s="123"/>
      <c r="E6" s="125"/>
      <c r="F6" s="107"/>
      <c r="G6" s="107"/>
      <c r="H6" s="109"/>
      <c r="I6" s="107"/>
      <c r="J6" s="107"/>
      <c r="K6" s="123"/>
      <c r="L6" s="124"/>
      <c r="M6" s="125"/>
      <c r="N6" s="107"/>
      <c r="O6" s="101" t="s">
        <v>63</v>
      </c>
      <c r="P6" s="59" t="s">
        <v>64</v>
      </c>
      <c r="Q6" s="59" t="s">
        <v>3</v>
      </c>
      <c r="R6" s="107"/>
      <c r="S6" s="107"/>
    </row>
    <row r="7" spans="1:19" ht="19.05" customHeight="1" x14ac:dyDescent="0.2">
      <c r="A7" s="60">
        <v>1</v>
      </c>
      <c r="B7" s="102" t="s">
        <v>9</v>
      </c>
      <c r="C7" s="103"/>
      <c r="D7" s="102" t="s">
        <v>49</v>
      </c>
      <c r="E7" s="103"/>
      <c r="F7" s="18">
        <v>36539</v>
      </c>
      <c r="G7" s="15">
        <f>DATEDIF(F7,M1,"Y")</f>
        <v>21</v>
      </c>
      <c r="H7" s="52" t="s">
        <v>34</v>
      </c>
      <c r="I7" s="33" t="s">
        <v>32</v>
      </c>
      <c r="J7" s="33" t="s">
        <v>41</v>
      </c>
      <c r="K7" s="102" t="s">
        <v>13</v>
      </c>
      <c r="L7" s="128"/>
      <c r="M7" s="129"/>
      <c r="N7" s="64" t="s">
        <v>60</v>
      </c>
      <c r="O7" s="40" t="s">
        <v>56</v>
      </c>
      <c r="P7" s="41" t="s">
        <v>56</v>
      </c>
      <c r="Q7" s="41" t="s">
        <v>56</v>
      </c>
      <c r="R7" s="42">
        <v>7000</v>
      </c>
      <c r="S7" s="43">
        <v>1234</v>
      </c>
    </row>
    <row r="8" spans="1:19" ht="19.05" customHeight="1" x14ac:dyDescent="0.2">
      <c r="A8" s="61">
        <v>2</v>
      </c>
      <c r="B8" s="130" t="s">
        <v>14</v>
      </c>
      <c r="C8" s="132"/>
      <c r="D8" s="130" t="s">
        <v>50</v>
      </c>
      <c r="E8" s="132"/>
      <c r="F8" s="19">
        <v>26073</v>
      </c>
      <c r="G8" s="6">
        <f>DATEDIF(F8,M1,"Y")</f>
        <v>49</v>
      </c>
      <c r="H8" s="53" t="s">
        <v>30</v>
      </c>
      <c r="I8" s="34" t="s">
        <v>33</v>
      </c>
      <c r="J8" s="34" t="s">
        <v>42</v>
      </c>
      <c r="K8" s="130" t="s">
        <v>15</v>
      </c>
      <c r="L8" s="131"/>
      <c r="M8" s="132"/>
      <c r="N8" s="65" t="s">
        <v>62</v>
      </c>
      <c r="O8" s="25" t="s">
        <v>56</v>
      </c>
      <c r="P8" s="25" t="s">
        <v>56</v>
      </c>
      <c r="Q8" s="25"/>
      <c r="R8" s="44">
        <v>6000</v>
      </c>
      <c r="S8" s="45"/>
    </row>
    <row r="9" spans="1:19" ht="19.05" customHeight="1" x14ac:dyDescent="0.2">
      <c r="A9" s="61">
        <v>3</v>
      </c>
      <c r="B9" s="130" t="s">
        <v>16</v>
      </c>
      <c r="C9" s="132"/>
      <c r="D9" s="130" t="s">
        <v>51</v>
      </c>
      <c r="E9" s="132"/>
      <c r="F9" s="19">
        <v>25725</v>
      </c>
      <c r="G9" s="5">
        <f>DATEDIF(F9,M1,"Y")</f>
        <v>50</v>
      </c>
      <c r="H9" s="53" t="s">
        <v>30</v>
      </c>
      <c r="I9" s="34" t="s">
        <v>32</v>
      </c>
      <c r="J9" s="34" t="s">
        <v>43</v>
      </c>
      <c r="K9" s="130" t="s">
        <v>15</v>
      </c>
      <c r="L9" s="131"/>
      <c r="M9" s="132"/>
      <c r="N9" s="65" t="s">
        <v>61</v>
      </c>
      <c r="O9" s="25"/>
      <c r="P9" s="25"/>
      <c r="Q9" s="25" t="s">
        <v>55</v>
      </c>
      <c r="R9" s="44">
        <v>5000</v>
      </c>
      <c r="S9" s="45"/>
    </row>
    <row r="10" spans="1:19" ht="19.05" customHeight="1" x14ac:dyDescent="0.2">
      <c r="A10" s="61">
        <v>4</v>
      </c>
      <c r="B10" s="130" t="s">
        <v>17</v>
      </c>
      <c r="C10" s="132"/>
      <c r="D10" s="130" t="s">
        <v>52</v>
      </c>
      <c r="E10" s="132"/>
      <c r="F10" s="19">
        <v>38779</v>
      </c>
      <c r="G10" s="6">
        <f>DATEDIF(F10,M1,"Y")</f>
        <v>15</v>
      </c>
      <c r="H10" s="53" t="s">
        <v>36</v>
      </c>
      <c r="I10" s="34" t="s">
        <v>32</v>
      </c>
      <c r="J10" s="34" t="s">
        <v>44</v>
      </c>
      <c r="K10" s="130" t="s">
        <v>15</v>
      </c>
      <c r="L10" s="131"/>
      <c r="M10" s="132"/>
      <c r="N10" s="65" t="s">
        <v>61</v>
      </c>
      <c r="O10" s="25"/>
      <c r="P10" s="25"/>
      <c r="Q10" s="25" t="s">
        <v>56</v>
      </c>
      <c r="R10" s="44">
        <v>4000</v>
      </c>
      <c r="S10" s="45"/>
    </row>
    <row r="11" spans="1:19" ht="19.05" customHeight="1" thickBot="1" x14ac:dyDescent="0.25">
      <c r="A11" s="62">
        <v>5</v>
      </c>
      <c r="B11" s="133" t="s">
        <v>18</v>
      </c>
      <c r="C11" s="135"/>
      <c r="D11" s="133" t="s">
        <v>53</v>
      </c>
      <c r="E11" s="135"/>
      <c r="F11" s="20">
        <v>37841</v>
      </c>
      <c r="G11" s="7">
        <f>DATEDIF(F11,M1,"Y")</f>
        <v>17</v>
      </c>
      <c r="H11" s="54" t="s">
        <v>37</v>
      </c>
      <c r="I11" s="35" t="s">
        <v>33</v>
      </c>
      <c r="J11" s="35" t="s">
        <v>44</v>
      </c>
      <c r="K11" s="133" t="s">
        <v>13</v>
      </c>
      <c r="L11" s="134"/>
      <c r="M11" s="135"/>
      <c r="N11" s="66" t="s">
        <v>59</v>
      </c>
      <c r="O11" s="26" t="s">
        <v>56</v>
      </c>
      <c r="P11" s="26"/>
      <c r="Q11" s="26"/>
      <c r="R11" s="46">
        <v>5000</v>
      </c>
      <c r="S11" s="47"/>
    </row>
    <row r="12" spans="1:19" ht="19.05" customHeight="1" x14ac:dyDescent="0.2">
      <c r="A12" s="60">
        <v>6</v>
      </c>
      <c r="B12" s="171" t="s">
        <v>19</v>
      </c>
      <c r="C12" s="172"/>
      <c r="D12" s="171" t="s">
        <v>54</v>
      </c>
      <c r="E12" s="172"/>
      <c r="F12" s="21">
        <v>39174</v>
      </c>
      <c r="G12" s="5">
        <f>DATEDIF(F12,M1,"Y")</f>
        <v>14</v>
      </c>
      <c r="H12" s="55" t="s">
        <v>38</v>
      </c>
      <c r="I12" s="36" t="s">
        <v>33</v>
      </c>
      <c r="J12" s="36" t="s">
        <v>45</v>
      </c>
      <c r="K12" s="136" t="s">
        <v>13</v>
      </c>
      <c r="L12" s="137"/>
      <c r="M12" s="103"/>
      <c r="N12" s="64" t="s">
        <v>59</v>
      </c>
      <c r="O12" s="27" t="s">
        <v>56</v>
      </c>
      <c r="P12" s="27" t="s">
        <v>56</v>
      </c>
      <c r="Q12" s="27" t="s">
        <v>56</v>
      </c>
      <c r="R12" s="42">
        <v>6000</v>
      </c>
      <c r="S12" s="48"/>
    </row>
    <row r="13" spans="1:19" ht="19.05" customHeight="1" x14ac:dyDescent="0.2">
      <c r="A13" s="61">
        <v>7</v>
      </c>
      <c r="B13" s="104"/>
      <c r="C13" s="105"/>
      <c r="D13" s="104"/>
      <c r="E13" s="105"/>
      <c r="F13" s="22"/>
      <c r="G13" s="6"/>
      <c r="H13" s="56"/>
      <c r="I13" s="37"/>
      <c r="J13" s="37"/>
      <c r="K13" s="104"/>
      <c r="L13" s="138"/>
      <c r="M13" s="105"/>
      <c r="N13" s="69"/>
      <c r="O13" s="28"/>
      <c r="P13" s="28"/>
      <c r="Q13" s="25"/>
      <c r="R13" s="49"/>
      <c r="S13" s="45"/>
    </row>
    <row r="14" spans="1:19" ht="19.05" customHeight="1" x14ac:dyDescent="0.2">
      <c r="A14" s="61">
        <v>8</v>
      </c>
      <c r="B14" s="104"/>
      <c r="C14" s="105"/>
      <c r="D14" s="104"/>
      <c r="E14" s="105"/>
      <c r="F14" s="22"/>
      <c r="G14" s="6"/>
      <c r="H14" s="56"/>
      <c r="I14" s="37"/>
      <c r="J14" s="37"/>
      <c r="K14" s="104"/>
      <c r="L14" s="138"/>
      <c r="M14" s="105"/>
      <c r="N14" s="69"/>
      <c r="O14" s="28"/>
      <c r="P14" s="28"/>
      <c r="Q14" s="28"/>
      <c r="R14" s="49"/>
      <c r="S14" s="45"/>
    </row>
    <row r="15" spans="1:19" ht="19.05" customHeight="1" x14ac:dyDescent="0.2">
      <c r="A15" s="61">
        <v>9</v>
      </c>
      <c r="B15" s="104"/>
      <c r="C15" s="105"/>
      <c r="D15" s="104"/>
      <c r="E15" s="105"/>
      <c r="F15" s="22"/>
      <c r="G15" s="6"/>
      <c r="H15" s="56"/>
      <c r="I15" s="37"/>
      <c r="J15" s="37"/>
      <c r="K15" s="104"/>
      <c r="L15" s="138"/>
      <c r="M15" s="105"/>
      <c r="N15" s="69"/>
      <c r="O15" s="28"/>
      <c r="P15" s="28"/>
      <c r="Q15" s="28"/>
      <c r="R15" s="49"/>
      <c r="S15" s="45"/>
    </row>
    <row r="16" spans="1:19" ht="19.05" customHeight="1" thickBot="1" x14ac:dyDescent="0.25">
      <c r="A16" s="62">
        <v>10</v>
      </c>
      <c r="B16" s="113"/>
      <c r="C16" s="115"/>
      <c r="D16" s="113"/>
      <c r="E16" s="115"/>
      <c r="F16" s="23"/>
      <c r="G16" s="7"/>
      <c r="H16" s="57"/>
      <c r="I16" s="38"/>
      <c r="J16" s="38"/>
      <c r="K16" s="113"/>
      <c r="L16" s="114"/>
      <c r="M16" s="115"/>
      <c r="N16" s="72"/>
      <c r="O16" s="29"/>
      <c r="P16" s="29"/>
      <c r="Q16" s="29"/>
      <c r="R16" s="50"/>
      <c r="S16" s="47"/>
    </row>
    <row r="17" spans="1:19" ht="19.05" customHeight="1" x14ac:dyDescent="0.2">
      <c r="A17" s="60">
        <v>11</v>
      </c>
      <c r="B17" s="169"/>
      <c r="C17" s="170"/>
      <c r="D17" s="169"/>
      <c r="E17" s="170"/>
      <c r="F17" s="24"/>
      <c r="G17" s="5"/>
      <c r="H17" s="58"/>
      <c r="I17" s="39"/>
      <c r="J17" s="39"/>
      <c r="K17" s="166"/>
      <c r="L17" s="167"/>
      <c r="M17" s="168"/>
      <c r="N17" s="75"/>
      <c r="O17" s="30"/>
      <c r="P17" s="30"/>
      <c r="Q17" s="30"/>
      <c r="R17" s="51"/>
      <c r="S17" s="48"/>
    </row>
    <row r="18" spans="1:19" ht="19.05" customHeight="1" x14ac:dyDescent="0.2">
      <c r="A18" s="61">
        <v>12</v>
      </c>
      <c r="B18" s="104"/>
      <c r="C18" s="105"/>
      <c r="D18" s="104"/>
      <c r="E18" s="105"/>
      <c r="F18" s="22"/>
      <c r="G18" s="6"/>
      <c r="H18" s="56"/>
      <c r="I18" s="37"/>
      <c r="J18" s="37"/>
      <c r="K18" s="104"/>
      <c r="L18" s="138"/>
      <c r="M18" s="105"/>
      <c r="N18" s="69"/>
      <c r="O18" s="28"/>
      <c r="P18" s="28"/>
      <c r="Q18" s="28"/>
      <c r="R18" s="49"/>
      <c r="S18" s="45"/>
    </row>
    <row r="19" spans="1:19" ht="19.05" customHeight="1" x14ac:dyDescent="0.2">
      <c r="A19" s="61">
        <v>13</v>
      </c>
      <c r="B19" s="104"/>
      <c r="C19" s="105"/>
      <c r="D19" s="104"/>
      <c r="E19" s="105"/>
      <c r="F19" s="22"/>
      <c r="G19" s="6"/>
      <c r="H19" s="56"/>
      <c r="I19" s="37"/>
      <c r="J19" s="37"/>
      <c r="K19" s="104"/>
      <c r="L19" s="138"/>
      <c r="M19" s="105"/>
      <c r="N19" s="69"/>
      <c r="O19" s="28"/>
      <c r="P19" s="28"/>
      <c r="Q19" s="28"/>
      <c r="R19" s="49"/>
      <c r="S19" s="45"/>
    </row>
    <row r="20" spans="1:19" ht="19.05" customHeight="1" x14ac:dyDescent="0.2">
      <c r="A20" s="61">
        <v>14</v>
      </c>
      <c r="B20" s="104"/>
      <c r="C20" s="105"/>
      <c r="D20" s="104"/>
      <c r="E20" s="105"/>
      <c r="F20" s="22"/>
      <c r="G20" s="6"/>
      <c r="H20" s="56"/>
      <c r="I20" s="37"/>
      <c r="J20" s="37"/>
      <c r="K20" s="104"/>
      <c r="L20" s="138"/>
      <c r="M20" s="105"/>
      <c r="N20" s="69"/>
      <c r="O20" s="28"/>
      <c r="P20" s="28"/>
      <c r="Q20" s="28"/>
      <c r="R20" s="49"/>
      <c r="S20" s="45"/>
    </row>
    <row r="21" spans="1:19" ht="19.05" customHeight="1" thickBot="1" x14ac:dyDescent="0.25">
      <c r="A21" s="62">
        <v>15</v>
      </c>
      <c r="B21" s="113"/>
      <c r="C21" s="115"/>
      <c r="D21" s="113"/>
      <c r="E21" s="115"/>
      <c r="F21" s="23"/>
      <c r="G21" s="7"/>
      <c r="H21" s="57"/>
      <c r="I21" s="38"/>
      <c r="J21" s="38"/>
      <c r="K21" s="113"/>
      <c r="L21" s="114"/>
      <c r="M21" s="115"/>
      <c r="N21" s="72"/>
      <c r="O21" s="29"/>
      <c r="P21" s="29"/>
      <c r="Q21" s="29"/>
      <c r="R21" s="50"/>
      <c r="S21" s="47"/>
    </row>
    <row r="22" spans="1:19" ht="19.05" customHeight="1" x14ac:dyDescent="0.2">
      <c r="A22" s="60">
        <v>16</v>
      </c>
      <c r="B22" s="169"/>
      <c r="C22" s="170"/>
      <c r="D22" s="169"/>
      <c r="E22" s="170"/>
      <c r="F22" s="24"/>
      <c r="G22" s="5"/>
      <c r="H22" s="58"/>
      <c r="I22" s="39"/>
      <c r="J22" s="39"/>
      <c r="K22" s="73"/>
      <c r="L22" s="74"/>
      <c r="M22" s="75"/>
      <c r="N22" s="75"/>
      <c r="O22" s="30"/>
      <c r="P22" s="30"/>
      <c r="Q22" s="30"/>
      <c r="R22" s="51"/>
      <c r="S22" s="48"/>
    </row>
    <row r="23" spans="1:19" ht="19.05" customHeight="1" x14ac:dyDescent="0.2">
      <c r="A23" s="61">
        <v>17</v>
      </c>
      <c r="B23" s="104"/>
      <c r="C23" s="105"/>
      <c r="D23" s="104"/>
      <c r="E23" s="105"/>
      <c r="F23" s="22"/>
      <c r="G23" s="6"/>
      <c r="H23" s="56"/>
      <c r="I23" s="37"/>
      <c r="J23" s="37"/>
      <c r="K23" s="67"/>
      <c r="L23" s="68"/>
      <c r="M23" s="69"/>
      <c r="N23" s="69"/>
      <c r="O23" s="28"/>
      <c r="P23" s="28"/>
      <c r="Q23" s="28"/>
      <c r="R23" s="49"/>
      <c r="S23" s="45"/>
    </row>
    <row r="24" spans="1:19" ht="19.05" customHeight="1" x14ac:dyDescent="0.2">
      <c r="A24" s="61">
        <v>18</v>
      </c>
      <c r="B24" s="104"/>
      <c r="C24" s="105"/>
      <c r="D24" s="104"/>
      <c r="E24" s="105"/>
      <c r="F24" s="22"/>
      <c r="G24" s="6"/>
      <c r="H24" s="56"/>
      <c r="I24" s="37"/>
      <c r="J24" s="37"/>
      <c r="K24" s="67"/>
      <c r="L24" s="68"/>
      <c r="M24" s="69"/>
      <c r="N24" s="69"/>
      <c r="O24" s="28"/>
      <c r="P24" s="28"/>
      <c r="Q24" s="28"/>
      <c r="R24" s="49"/>
      <c r="S24" s="45"/>
    </row>
    <row r="25" spans="1:19" ht="19.05" customHeight="1" x14ac:dyDescent="0.2">
      <c r="A25" s="61">
        <v>19</v>
      </c>
      <c r="B25" s="104"/>
      <c r="C25" s="105"/>
      <c r="D25" s="104"/>
      <c r="E25" s="105"/>
      <c r="F25" s="22"/>
      <c r="G25" s="6"/>
      <c r="H25" s="56"/>
      <c r="I25" s="37"/>
      <c r="J25" s="37"/>
      <c r="K25" s="67"/>
      <c r="L25" s="68"/>
      <c r="M25" s="69"/>
      <c r="N25" s="69"/>
      <c r="O25" s="28"/>
      <c r="P25" s="28"/>
      <c r="Q25" s="28"/>
      <c r="R25" s="49"/>
      <c r="S25" s="45"/>
    </row>
    <row r="26" spans="1:19" ht="19.05" customHeight="1" thickBot="1" x14ac:dyDescent="0.25">
      <c r="A26" s="62">
        <v>20</v>
      </c>
      <c r="B26" s="113"/>
      <c r="C26" s="115"/>
      <c r="D26" s="113"/>
      <c r="E26" s="115"/>
      <c r="F26" s="23"/>
      <c r="G26" s="7"/>
      <c r="H26" s="57"/>
      <c r="I26" s="38"/>
      <c r="J26" s="38"/>
      <c r="K26" s="70"/>
      <c r="L26" s="71"/>
      <c r="M26" s="72"/>
      <c r="N26" s="72"/>
      <c r="O26" s="29"/>
      <c r="P26" s="29"/>
      <c r="Q26" s="29"/>
      <c r="R26" s="50"/>
      <c r="S26" s="47"/>
    </row>
    <row r="27" spans="1:19" ht="19.05" customHeight="1" x14ac:dyDescent="0.2">
      <c r="A27" s="60">
        <v>21</v>
      </c>
      <c r="B27" s="169"/>
      <c r="C27" s="170"/>
      <c r="D27" s="169"/>
      <c r="E27" s="170"/>
      <c r="F27" s="24"/>
      <c r="G27" s="5"/>
      <c r="H27" s="58"/>
      <c r="I27" s="39"/>
      <c r="J27" s="39"/>
      <c r="K27" s="73"/>
      <c r="L27" s="74"/>
      <c r="M27" s="75"/>
      <c r="N27" s="75"/>
      <c r="O27" s="30"/>
      <c r="P27" s="30"/>
      <c r="Q27" s="30"/>
      <c r="R27" s="51"/>
      <c r="S27" s="48"/>
    </row>
    <row r="28" spans="1:19" ht="19.05" customHeight="1" x14ac:dyDescent="0.2">
      <c r="A28" s="61">
        <v>22</v>
      </c>
      <c r="B28" s="104"/>
      <c r="C28" s="105"/>
      <c r="D28" s="104"/>
      <c r="E28" s="105"/>
      <c r="F28" s="22"/>
      <c r="G28" s="6"/>
      <c r="H28" s="56"/>
      <c r="I28" s="37"/>
      <c r="J28" s="37"/>
      <c r="K28" s="67"/>
      <c r="L28" s="68"/>
      <c r="M28" s="69"/>
      <c r="N28" s="69"/>
      <c r="O28" s="28"/>
      <c r="P28" s="28"/>
      <c r="Q28" s="28"/>
      <c r="R28" s="49"/>
      <c r="S28" s="45"/>
    </row>
    <row r="29" spans="1:19" ht="19.05" customHeight="1" x14ac:dyDescent="0.2">
      <c r="A29" s="61">
        <v>23</v>
      </c>
      <c r="B29" s="104"/>
      <c r="C29" s="105"/>
      <c r="D29" s="104"/>
      <c r="E29" s="105"/>
      <c r="F29" s="22"/>
      <c r="G29" s="6"/>
      <c r="H29" s="56"/>
      <c r="I29" s="37"/>
      <c r="J29" s="37"/>
      <c r="K29" s="67"/>
      <c r="L29" s="68"/>
      <c r="M29" s="69"/>
      <c r="N29" s="69"/>
      <c r="O29" s="28"/>
      <c r="P29" s="28"/>
      <c r="Q29" s="28"/>
      <c r="R29" s="49"/>
      <c r="S29" s="45"/>
    </row>
    <row r="30" spans="1:19" ht="19.05" customHeight="1" x14ac:dyDescent="0.2">
      <c r="A30" s="61">
        <v>24</v>
      </c>
      <c r="B30" s="104"/>
      <c r="C30" s="105"/>
      <c r="D30" s="104"/>
      <c r="E30" s="105"/>
      <c r="F30" s="22"/>
      <c r="G30" s="6"/>
      <c r="H30" s="56"/>
      <c r="I30" s="37"/>
      <c r="J30" s="37"/>
      <c r="K30" s="67"/>
      <c r="L30" s="68"/>
      <c r="M30" s="69"/>
      <c r="N30" s="69"/>
      <c r="O30" s="28"/>
      <c r="P30" s="28"/>
      <c r="Q30" s="28"/>
      <c r="R30" s="49"/>
      <c r="S30" s="45"/>
    </row>
    <row r="31" spans="1:19" ht="19.05" customHeight="1" thickBot="1" x14ac:dyDescent="0.25">
      <c r="A31" s="62">
        <v>25</v>
      </c>
      <c r="B31" s="113"/>
      <c r="C31" s="115"/>
      <c r="D31" s="113"/>
      <c r="E31" s="115"/>
      <c r="F31" s="23"/>
      <c r="G31" s="7"/>
      <c r="H31" s="57"/>
      <c r="I31" s="38"/>
      <c r="J31" s="38"/>
      <c r="K31" s="113"/>
      <c r="L31" s="114"/>
      <c r="M31" s="115"/>
      <c r="N31" s="72"/>
      <c r="O31" s="29"/>
      <c r="P31" s="29"/>
      <c r="Q31" s="29"/>
      <c r="R31" s="50"/>
      <c r="S31" s="47"/>
    </row>
    <row r="32" spans="1:19" ht="19.05" customHeight="1" thickBot="1" x14ac:dyDescent="0.25">
      <c r="A32" s="173" t="s">
        <v>11</v>
      </c>
      <c r="B32" s="173"/>
      <c r="C32" s="173"/>
      <c r="D32" s="146" t="s">
        <v>68</v>
      </c>
      <c r="E32" s="173"/>
      <c r="F32" s="173"/>
      <c r="G32" s="173"/>
      <c r="H32" s="173"/>
      <c r="I32" s="173"/>
      <c r="J32" s="173"/>
      <c r="K32" s="126" t="s">
        <v>6</v>
      </c>
      <c r="L32" s="127"/>
      <c r="M32" s="8" t="s">
        <v>20</v>
      </c>
      <c r="N32" s="126" t="s">
        <v>7</v>
      </c>
      <c r="O32" s="127"/>
      <c r="P32" s="110">
        <f>SUM(R7:R31)</f>
        <v>33000</v>
      </c>
      <c r="Q32" s="111"/>
      <c r="R32" s="112"/>
    </row>
    <row r="33" spans="1:10" x14ac:dyDescent="0.2">
      <c r="A33" s="174"/>
      <c r="B33" s="174"/>
      <c r="C33" s="174"/>
      <c r="D33" s="174"/>
      <c r="E33" s="174"/>
      <c r="F33" s="174"/>
      <c r="G33" s="174"/>
      <c r="H33" s="174"/>
      <c r="I33" s="174"/>
      <c r="J33" s="174"/>
    </row>
    <row r="34" spans="1:10" x14ac:dyDescent="0.2">
      <c r="D34" s="159"/>
      <c r="E34" s="159"/>
      <c r="F34" s="159"/>
      <c r="G34" s="159"/>
    </row>
  </sheetData>
  <mergeCells count="95">
    <mergeCell ref="A32:C33"/>
    <mergeCell ref="D32:J33"/>
    <mergeCell ref="D8:E8"/>
    <mergeCell ref="D9:E9"/>
    <mergeCell ref="D10:E10"/>
    <mergeCell ref="D11:E11"/>
    <mergeCell ref="D12:E12"/>
    <mergeCell ref="B22:C22"/>
    <mergeCell ref="B23:C23"/>
    <mergeCell ref="D27:E27"/>
    <mergeCell ref="D18:E18"/>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D31:E31"/>
    <mergeCell ref="D21:E21"/>
    <mergeCell ref="D22:E22"/>
    <mergeCell ref="D23:E23"/>
    <mergeCell ref="D24:E24"/>
    <mergeCell ref="D25:E25"/>
    <mergeCell ref="D26:E26"/>
    <mergeCell ref="B31:C31"/>
    <mergeCell ref="B24:C24"/>
    <mergeCell ref="B25:C25"/>
    <mergeCell ref="B26:C26"/>
    <mergeCell ref="B27:C27"/>
    <mergeCell ref="B28:C28"/>
    <mergeCell ref="B29:C29"/>
    <mergeCell ref="B30:C30"/>
    <mergeCell ref="D34:G34"/>
    <mergeCell ref="A5:A6"/>
    <mergeCell ref="K2:L4"/>
    <mergeCell ref="A2:B4"/>
    <mergeCell ref="K32:L32"/>
    <mergeCell ref="B5:C6"/>
    <mergeCell ref="D5:E6"/>
    <mergeCell ref="D20:E20"/>
    <mergeCell ref="K16:M16"/>
    <mergeCell ref="K17:M17"/>
    <mergeCell ref="K18:M18"/>
    <mergeCell ref="K19:M19"/>
    <mergeCell ref="K20:M20"/>
    <mergeCell ref="D15:E15"/>
    <mergeCell ref="D16:E16"/>
    <mergeCell ref="D17:E17"/>
    <mergeCell ref="N2:S2"/>
    <mergeCell ref="N3:S3"/>
    <mergeCell ref="N4:S4"/>
    <mergeCell ref="A1:K1"/>
    <mergeCell ref="Q1:S1"/>
    <mergeCell ref="H2:J4"/>
    <mergeCell ref="C2:G2"/>
    <mergeCell ref="C3:G4"/>
    <mergeCell ref="S5:S6"/>
    <mergeCell ref="R5:R6"/>
    <mergeCell ref="K5:M6"/>
    <mergeCell ref="N5:N6"/>
    <mergeCell ref="N32:O32"/>
    <mergeCell ref="K7:M7"/>
    <mergeCell ref="K8:M8"/>
    <mergeCell ref="K9:M9"/>
    <mergeCell ref="K10:M10"/>
    <mergeCell ref="K11:M11"/>
    <mergeCell ref="K12:M12"/>
    <mergeCell ref="K13:M13"/>
    <mergeCell ref="K14:M14"/>
    <mergeCell ref="K15:M15"/>
    <mergeCell ref="G5:G6"/>
    <mergeCell ref="F5:F6"/>
    <mergeCell ref="H5:H6"/>
    <mergeCell ref="P32:R32"/>
    <mergeCell ref="K31:M31"/>
    <mergeCell ref="I5:I6"/>
    <mergeCell ref="J5:J6"/>
    <mergeCell ref="O5:Q5"/>
    <mergeCell ref="K21:M21"/>
    <mergeCell ref="D7:E7"/>
    <mergeCell ref="D19:E19"/>
    <mergeCell ref="D28:E28"/>
    <mergeCell ref="D29:E29"/>
    <mergeCell ref="D30:E30"/>
    <mergeCell ref="D14:E14"/>
    <mergeCell ref="D13:E13"/>
  </mergeCells>
  <phoneticPr fontId="2"/>
  <pageMargins left="0.23622047244094491" right="0.23622047244094491" top="0.19685039370078741" bottom="0.19685039370078741" header="0.31496062992125984" footer="0.31496062992125984"/>
  <pageSetup paperSize="9" scale="98" orientation="landscape"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5"/>
  <sheetViews>
    <sheetView tabSelected="1" view="pageLayout" zoomScaleNormal="100" workbookViewId="0">
      <selection activeCell="N2" sqref="N2:S2"/>
    </sheetView>
  </sheetViews>
  <sheetFormatPr defaultColWidth="8.77734375" defaultRowHeight="13.2" x14ac:dyDescent="0.2"/>
  <cols>
    <col min="1" max="1" width="2.77734375" customWidth="1"/>
    <col min="2" max="2" width="8.77734375" customWidth="1"/>
    <col min="3" max="3" width="2.109375" customWidth="1"/>
    <col min="6" max="6" width="9.77734375" customWidth="1"/>
    <col min="7" max="7" width="3.6640625" customWidth="1"/>
    <col min="8" max="9" width="4.109375" customWidth="1"/>
    <col min="10" max="10" width="5.109375" customWidth="1"/>
    <col min="11" max="11" width="9" customWidth="1"/>
    <col min="12" max="12" width="15.6640625" customWidth="1"/>
    <col min="13" max="13" width="14.109375" customWidth="1"/>
    <col min="14" max="14" width="13.33203125" customWidth="1"/>
    <col min="15" max="17" width="5.109375" customWidth="1"/>
    <col min="18" max="18" width="7.77734375" customWidth="1"/>
    <col min="19" max="19" width="8.77734375" customWidth="1"/>
  </cols>
  <sheetData>
    <row r="1" spans="1:19" ht="19.5" customHeight="1" thickBot="1" x14ac:dyDescent="0.25">
      <c r="A1" s="142" t="s">
        <v>69</v>
      </c>
      <c r="B1" s="142"/>
      <c r="C1" s="142"/>
      <c r="D1" s="142"/>
      <c r="E1" s="142"/>
      <c r="F1" s="142"/>
      <c r="G1" s="142"/>
      <c r="H1" s="142"/>
      <c r="I1" s="142"/>
      <c r="J1" s="142"/>
      <c r="K1" s="142"/>
      <c r="L1" s="16" t="s">
        <v>35</v>
      </c>
      <c r="M1" s="14">
        <v>45088</v>
      </c>
      <c r="N1" s="12"/>
      <c r="O1" s="12"/>
      <c r="P1" s="11"/>
      <c r="Q1" s="144" t="s">
        <v>70</v>
      </c>
      <c r="R1" s="144"/>
      <c r="S1" s="144"/>
    </row>
    <row r="2" spans="1:19" ht="18.75" customHeight="1" thickBot="1" x14ac:dyDescent="0.25">
      <c r="A2" s="161" t="s">
        <v>8</v>
      </c>
      <c r="B2" s="162"/>
      <c r="C2" s="139"/>
      <c r="D2" s="140"/>
      <c r="E2" s="140"/>
      <c r="F2" s="140"/>
      <c r="G2" s="141"/>
      <c r="H2" s="191" t="s">
        <v>27</v>
      </c>
      <c r="I2" s="205"/>
      <c r="J2" s="192"/>
      <c r="K2" s="191"/>
      <c r="L2" s="192"/>
      <c r="M2" s="3" t="s">
        <v>2</v>
      </c>
      <c r="N2" s="139"/>
      <c r="O2" s="140"/>
      <c r="P2" s="140"/>
      <c r="Q2" s="140"/>
      <c r="R2" s="140"/>
      <c r="S2" s="141"/>
    </row>
    <row r="3" spans="1:19" ht="15" customHeight="1" thickBot="1" x14ac:dyDescent="0.25">
      <c r="A3" s="163"/>
      <c r="B3" s="164"/>
      <c r="C3" s="155"/>
      <c r="D3" s="197"/>
      <c r="E3" s="197"/>
      <c r="F3" s="197"/>
      <c r="G3" s="198"/>
      <c r="H3" s="193"/>
      <c r="I3" s="206"/>
      <c r="J3" s="194"/>
      <c r="K3" s="193"/>
      <c r="L3" s="194"/>
      <c r="M3" s="3" t="s">
        <v>23</v>
      </c>
      <c r="N3" s="139"/>
      <c r="O3" s="140"/>
      <c r="P3" s="140"/>
      <c r="Q3" s="140"/>
      <c r="R3" s="140"/>
      <c r="S3" s="141"/>
    </row>
    <row r="4" spans="1:19" ht="18.75" customHeight="1" thickBot="1" x14ac:dyDescent="0.25">
      <c r="A4" s="126"/>
      <c r="B4" s="127"/>
      <c r="C4" s="199"/>
      <c r="D4" s="200"/>
      <c r="E4" s="200"/>
      <c r="F4" s="200"/>
      <c r="G4" s="201"/>
      <c r="H4" s="195"/>
      <c r="I4" s="207"/>
      <c r="J4" s="196"/>
      <c r="K4" s="195"/>
      <c r="L4" s="196"/>
      <c r="M4" s="3" t="s">
        <v>12</v>
      </c>
      <c r="N4" s="139"/>
      <c r="O4" s="140"/>
      <c r="P4" s="140"/>
      <c r="Q4" s="140"/>
      <c r="R4" s="140"/>
      <c r="S4" s="141"/>
    </row>
    <row r="5" spans="1:19" ht="11.25" customHeight="1" thickBot="1" x14ac:dyDescent="0.25">
      <c r="A5" s="202"/>
      <c r="B5" s="165" t="s">
        <v>0</v>
      </c>
      <c r="C5" s="122"/>
      <c r="D5" s="120" t="s">
        <v>57</v>
      </c>
      <c r="E5" s="122"/>
      <c r="F5" s="106" t="s">
        <v>1</v>
      </c>
      <c r="G5" s="106" t="s">
        <v>29</v>
      </c>
      <c r="H5" s="106" t="s">
        <v>28</v>
      </c>
      <c r="I5" s="106" t="s">
        <v>31</v>
      </c>
      <c r="J5" s="116" t="s">
        <v>40</v>
      </c>
      <c r="K5" s="120" t="s">
        <v>2</v>
      </c>
      <c r="L5" s="121"/>
      <c r="M5" s="122"/>
      <c r="N5" s="122" t="s">
        <v>58</v>
      </c>
      <c r="O5" s="117" t="s">
        <v>5</v>
      </c>
      <c r="P5" s="118"/>
      <c r="Q5" s="119"/>
      <c r="R5" s="106" t="s">
        <v>4</v>
      </c>
      <c r="S5" s="106" t="s">
        <v>10</v>
      </c>
    </row>
    <row r="6" spans="1:19" ht="11.25" customHeight="1" thickBot="1" x14ac:dyDescent="0.25">
      <c r="A6" s="184"/>
      <c r="B6" s="203"/>
      <c r="C6" s="204"/>
      <c r="D6" s="203"/>
      <c r="E6" s="204"/>
      <c r="F6" s="184"/>
      <c r="G6" s="184"/>
      <c r="H6" s="184"/>
      <c r="I6" s="184"/>
      <c r="J6" s="184"/>
      <c r="K6" s="123"/>
      <c r="L6" s="124"/>
      <c r="M6" s="125"/>
      <c r="N6" s="125"/>
      <c r="O6" s="100" t="s">
        <v>63</v>
      </c>
      <c r="P6" s="76" t="s">
        <v>64</v>
      </c>
      <c r="Q6" s="76" t="s">
        <v>3</v>
      </c>
      <c r="R6" s="184"/>
      <c r="S6" s="184"/>
    </row>
    <row r="7" spans="1:19" ht="18.75" customHeight="1" x14ac:dyDescent="0.2">
      <c r="A7" s="77">
        <v>1</v>
      </c>
      <c r="B7" s="189"/>
      <c r="C7" s="190"/>
      <c r="D7" s="189"/>
      <c r="E7" s="190"/>
      <c r="F7" s="78"/>
      <c r="G7" s="79">
        <f>DATEDIF(F7,$M$1,"Y")</f>
        <v>123</v>
      </c>
      <c r="H7" s="80"/>
      <c r="I7" s="81"/>
      <c r="J7" s="82"/>
      <c r="K7" s="175"/>
      <c r="L7" s="176"/>
      <c r="M7" s="177"/>
      <c r="N7" s="97"/>
      <c r="O7" s="80"/>
      <c r="P7" s="80"/>
      <c r="Q7" s="80"/>
      <c r="R7" s="83"/>
      <c r="S7" s="82"/>
    </row>
    <row r="8" spans="1:19" ht="18.75" customHeight="1" x14ac:dyDescent="0.2">
      <c r="A8" s="61">
        <v>2</v>
      </c>
      <c r="B8" s="185"/>
      <c r="C8" s="186"/>
      <c r="D8" s="185"/>
      <c r="E8" s="186"/>
      <c r="F8" s="84"/>
      <c r="G8" s="85">
        <f t="shared" ref="G8:G31" si="0">DATEDIF(F8,$M$1,"Y")</f>
        <v>123</v>
      </c>
      <c r="H8" s="86"/>
      <c r="I8" s="31"/>
      <c r="J8" s="87"/>
      <c r="K8" s="178"/>
      <c r="L8" s="179"/>
      <c r="M8" s="180"/>
      <c r="N8" s="98"/>
      <c r="O8" s="86"/>
      <c r="P8" s="86"/>
      <c r="Q8" s="86"/>
      <c r="R8" s="88"/>
      <c r="S8" s="87"/>
    </row>
    <row r="9" spans="1:19" ht="18.75" customHeight="1" x14ac:dyDescent="0.2">
      <c r="A9" s="61">
        <v>3</v>
      </c>
      <c r="B9" s="185"/>
      <c r="C9" s="186"/>
      <c r="D9" s="185"/>
      <c r="E9" s="186"/>
      <c r="F9" s="84"/>
      <c r="G9" s="85">
        <f t="shared" si="0"/>
        <v>123</v>
      </c>
      <c r="H9" s="86"/>
      <c r="I9" s="31"/>
      <c r="J9" s="87"/>
      <c r="K9" s="178"/>
      <c r="L9" s="179"/>
      <c r="M9" s="180"/>
      <c r="N9" s="98"/>
      <c r="O9" s="86"/>
      <c r="P9" s="86"/>
      <c r="Q9" s="86"/>
      <c r="R9" s="88"/>
      <c r="S9" s="87"/>
    </row>
    <row r="10" spans="1:19" ht="18.75" customHeight="1" x14ac:dyDescent="0.2">
      <c r="A10" s="61">
        <v>4</v>
      </c>
      <c r="B10" s="185"/>
      <c r="C10" s="186"/>
      <c r="D10" s="185"/>
      <c r="E10" s="186"/>
      <c r="F10" s="84"/>
      <c r="G10" s="85">
        <f t="shared" si="0"/>
        <v>123</v>
      </c>
      <c r="H10" s="86"/>
      <c r="I10" s="31"/>
      <c r="J10" s="87"/>
      <c r="K10" s="178"/>
      <c r="L10" s="179"/>
      <c r="M10" s="180"/>
      <c r="N10" s="98"/>
      <c r="O10" s="86"/>
      <c r="P10" s="86"/>
      <c r="Q10" s="86"/>
      <c r="R10" s="88"/>
      <c r="S10" s="87"/>
    </row>
    <row r="11" spans="1:19" ht="18.75" customHeight="1" thickBot="1" x14ac:dyDescent="0.25">
      <c r="A11" s="62">
        <v>5</v>
      </c>
      <c r="B11" s="187"/>
      <c r="C11" s="188"/>
      <c r="D11" s="187"/>
      <c r="E11" s="188"/>
      <c r="F11" s="89"/>
      <c r="G11" s="90">
        <f t="shared" si="0"/>
        <v>123</v>
      </c>
      <c r="H11" s="91"/>
      <c r="I11" s="32"/>
      <c r="J11" s="92"/>
      <c r="K11" s="181"/>
      <c r="L11" s="182"/>
      <c r="M11" s="183"/>
      <c r="N11" s="99"/>
      <c r="O11" s="91"/>
      <c r="P11" s="91"/>
      <c r="Q11" s="91"/>
      <c r="R11" s="93"/>
      <c r="S11" s="92"/>
    </row>
    <row r="12" spans="1:19" ht="18.75" customHeight="1" x14ac:dyDescent="0.2">
      <c r="A12" s="77">
        <v>6</v>
      </c>
      <c r="B12" s="189"/>
      <c r="C12" s="190"/>
      <c r="D12" s="189"/>
      <c r="E12" s="190"/>
      <c r="F12" s="78"/>
      <c r="G12" s="79">
        <f t="shared" si="0"/>
        <v>123</v>
      </c>
      <c r="H12" s="80"/>
      <c r="I12" s="81"/>
      <c r="J12" s="82"/>
      <c r="K12" s="175"/>
      <c r="L12" s="176"/>
      <c r="M12" s="177"/>
      <c r="N12" s="97"/>
      <c r="O12" s="80"/>
      <c r="P12" s="80"/>
      <c r="Q12" s="80"/>
      <c r="R12" s="83"/>
      <c r="S12" s="82"/>
    </row>
    <row r="13" spans="1:19" ht="18.75" customHeight="1" x14ac:dyDescent="0.2">
      <c r="A13" s="61">
        <v>7</v>
      </c>
      <c r="B13" s="185"/>
      <c r="C13" s="186"/>
      <c r="D13" s="185"/>
      <c r="E13" s="186"/>
      <c r="F13" s="94"/>
      <c r="G13" s="85">
        <f t="shared" si="0"/>
        <v>123</v>
      </c>
      <c r="H13" s="86"/>
      <c r="I13" s="31"/>
      <c r="J13" s="87"/>
      <c r="K13" s="178"/>
      <c r="L13" s="179"/>
      <c r="M13" s="180"/>
      <c r="N13" s="98"/>
      <c r="O13" s="86"/>
      <c r="P13" s="86"/>
      <c r="Q13" s="86"/>
      <c r="R13" s="88"/>
      <c r="S13" s="87"/>
    </row>
    <row r="14" spans="1:19" ht="18.75" customHeight="1" x14ac:dyDescent="0.2">
      <c r="A14" s="61">
        <v>8</v>
      </c>
      <c r="B14" s="185"/>
      <c r="C14" s="186"/>
      <c r="D14" s="185"/>
      <c r="E14" s="186"/>
      <c r="F14" s="94"/>
      <c r="G14" s="85">
        <f t="shared" si="0"/>
        <v>123</v>
      </c>
      <c r="H14" s="86"/>
      <c r="I14" s="31"/>
      <c r="J14" s="87"/>
      <c r="K14" s="178"/>
      <c r="L14" s="179"/>
      <c r="M14" s="180"/>
      <c r="N14" s="98"/>
      <c r="O14" s="86"/>
      <c r="P14" s="86"/>
      <c r="Q14" s="86"/>
      <c r="R14" s="88"/>
      <c r="S14" s="87"/>
    </row>
    <row r="15" spans="1:19" ht="18.75" customHeight="1" x14ac:dyDescent="0.2">
      <c r="A15" s="61">
        <v>9</v>
      </c>
      <c r="B15" s="185"/>
      <c r="C15" s="186"/>
      <c r="D15" s="185"/>
      <c r="E15" s="186"/>
      <c r="F15" s="94"/>
      <c r="G15" s="85">
        <f t="shared" si="0"/>
        <v>123</v>
      </c>
      <c r="H15" s="86"/>
      <c r="I15" s="31"/>
      <c r="J15" s="87"/>
      <c r="K15" s="178"/>
      <c r="L15" s="179"/>
      <c r="M15" s="180"/>
      <c r="N15" s="98"/>
      <c r="O15" s="86"/>
      <c r="P15" s="86"/>
      <c r="Q15" s="86"/>
      <c r="R15" s="88"/>
      <c r="S15" s="87"/>
    </row>
    <row r="16" spans="1:19" ht="18.75" customHeight="1" thickBot="1" x14ac:dyDescent="0.25">
      <c r="A16" s="62">
        <v>10</v>
      </c>
      <c r="B16" s="187"/>
      <c r="C16" s="188"/>
      <c r="D16" s="187"/>
      <c r="E16" s="188"/>
      <c r="F16" s="95"/>
      <c r="G16" s="90">
        <f t="shared" si="0"/>
        <v>123</v>
      </c>
      <c r="H16" s="91"/>
      <c r="I16" s="32"/>
      <c r="J16" s="92"/>
      <c r="K16" s="181"/>
      <c r="L16" s="182"/>
      <c r="M16" s="183"/>
      <c r="N16" s="99"/>
      <c r="O16" s="91"/>
      <c r="P16" s="91"/>
      <c r="Q16" s="91"/>
      <c r="R16" s="93"/>
      <c r="S16" s="92"/>
    </row>
    <row r="17" spans="1:19" ht="18.75" customHeight="1" x14ac:dyDescent="0.2">
      <c r="A17" s="77">
        <v>11</v>
      </c>
      <c r="B17" s="189"/>
      <c r="C17" s="190"/>
      <c r="D17" s="189"/>
      <c r="E17" s="190"/>
      <c r="F17" s="96"/>
      <c r="G17" s="79">
        <f t="shared" si="0"/>
        <v>123</v>
      </c>
      <c r="H17" s="80"/>
      <c r="I17" s="81"/>
      <c r="J17" s="82"/>
      <c r="K17" s="175"/>
      <c r="L17" s="176"/>
      <c r="M17" s="177"/>
      <c r="N17" s="97"/>
      <c r="O17" s="80"/>
      <c r="P17" s="80"/>
      <c r="Q17" s="80"/>
      <c r="R17" s="83"/>
      <c r="S17" s="82"/>
    </row>
    <row r="18" spans="1:19" ht="18.75" customHeight="1" x14ac:dyDescent="0.2">
      <c r="A18" s="61">
        <v>12</v>
      </c>
      <c r="B18" s="185"/>
      <c r="C18" s="186"/>
      <c r="D18" s="185"/>
      <c r="E18" s="186"/>
      <c r="F18" s="94"/>
      <c r="G18" s="85">
        <f t="shared" si="0"/>
        <v>123</v>
      </c>
      <c r="H18" s="86"/>
      <c r="I18" s="31"/>
      <c r="J18" s="87"/>
      <c r="K18" s="178"/>
      <c r="L18" s="179"/>
      <c r="M18" s="180"/>
      <c r="N18" s="98"/>
      <c r="O18" s="86"/>
      <c r="P18" s="86"/>
      <c r="Q18" s="86"/>
      <c r="R18" s="88"/>
      <c r="S18" s="87"/>
    </row>
    <row r="19" spans="1:19" ht="18.75" customHeight="1" x14ac:dyDescent="0.2">
      <c r="A19" s="61">
        <v>13</v>
      </c>
      <c r="B19" s="185"/>
      <c r="C19" s="186"/>
      <c r="D19" s="185"/>
      <c r="E19" s="186"/>
      <c r="F19" s="94"/>
      <c r="G19" s="85">
        <f t="shared" si="0"/>
        <v>123</v>
      </c>
      <c r="H19" s="86"/>
      <c r="I19" s="31"/>
      <c r="J19" s="87"/>
      <c r="K19" s="178"/>
      <c r="L19" s="179"/>
      <c r="M19" s="180"/>
      <c r="N19" s="98"/>
      <c r="O19" s="86"/>
      <c r="P19" s="86"/>
      <c r="Q19" s="86"/>
      <c r="R19" s="88"/>
      <c r="S19" s="87"/>
    </row>
    <row r="20" spans="1:19" ht="18.75" customHeight="1" x14ac:dyDescent="0.2">
      <c r="A20" s="61">
        <v>14</v>
      </c>
      <c r="B20" s="185"/>
      <c r="C20" s="186"/>
      <c r="D20" s="185"/>
      <c r="E20" s="186"/>
      <c r="F20" s="94"/>
      <c r="G20" s="85">
        <f t="shared" si="0"/>
        <v>123</v>
      </c>
      <c r="H20" s="86"/>
      <c r="I20" s="31"/>
      <c r="J20" s="87"/>
      <c r="K20" s="178"/>
      <c r="L20" s="179"/>
      <c r="M20" s="180"/>
      <c r="N20" s="98"/>
      <c r="O20" s="86"/>
      <c r="P20" s="86"/>
      <c r="Q20" s="86"/>
      <c r="R20" s="88"/>
      <c r="S20" s="87"/>
    </row>
    <row r="21" spans="1:19" ht="18.75" customHeight="1" thickBot="1" x14ac:dyDescent="0.25">
      <c r="A21" s="62">
        <v>15</v>
      </c>
      <c r="B21" s="187"/>
      <c r="C21" s="188"/>
      <c r="D21" s="187"/>
      <c r="E21" s="188"/>
      <c r="F21" s="95"/>
      <c r="G21" s="90">
        <f t="shared" si="0"/>
        <v>123</v>
      </c>
      <c r="H21" s="91"/>
      <c r="I21" s="32"/>
      <c r="J21" s="92"/>
      <c r="K21" s="181"/>
      <c r="L21" s="182"/>
      <c r="M21" s="183"/>
      <c r="N21" s="99"/>
      <c r="O21" s="91"/>
      <c r="P21" s="91"/>
      <c r="Q21" s="91"/>
      <c r="R21" s="93"/>
      <c r="S21" s="92"/>
    </row>
    <row r="22" spans="1:19" ht="18.75" customHeight="1" x14ac:dyDescent="0.2">
      <c r="A22" s="77">
        <v>16</v>
      </c>
      <c r="B22" s="189"/>
      <c r="C22" s="190"/>
      <c r="D22" s="189"/>
      <c r="E22" s="190"/>
      <c r="F22" s="96"/>
      <c r="G22" s="79">
        <f t="shared" si="0"/>
        <v>123</v>
      </c>
      <c r="H22" s="80"/>
      <c r="I22" s="81"/>
      <c r="J22" s="82"/>
      <c r="K22" s="175"/>
      <c r="L22" s="176"/>
      <c r="M22" s="177"/>
      <c r="N22" s="97"/>
      <c r="O22" s="80"/>
      <c r="P22" s="80"/>
      <c r="Q22" s="80"/>
      <c r="R22" s="83"/>
      <c r="S22" s="82"/>
    </row>
    <row r="23" spans="1:19" ht="18.75" customHeight="1" x14ac:dyDescent="0.2">
      <c r="A23" s="61">
        <v>17</v>
      </c>
      <c r="B23" s="185"/>
      <c r="C23" s="186"/>
      <c r="D23" s="185"/>
      <c r="E23" s="186"/>
      <c r="F23" s="94"/>
      <c r="G23" s="85">
        <f t="shared" si="0"/>
        <v>123</v>
      </c>
      <c r="H23" s="86"/>
      <c r="I23" s="31"/>
      <c r="J23" s="87"/>
      <c r="K23" s="178"/>
      <c r="L23" s="179"/>
      <c r="M23" s="180"/>
      <c r="N23" s="98"/>
      <c r="O23" s="86"/>
      <c r="P23" s="86"/>
      <c r="Q23" s="86"/>
      <c r="R23" s="88"/>
      <c r="S23" s="87"/>
    </row>
    <row r="24" spans="1:19" ht="19.95" customHeight="1" x14ac:dyDescent="0.2">
      <c r="A24" s="61">
        <v>18</v>
      </c>
      <c r="B24" s="185"/>
      <c r="C24" s="186"/>
      <c r="D24" s="185"/>
      <c r="E24" s="186"/>
      <c r="F24" s="94"/>
      <c r="G24" s="85">
        <f t="shared" si="0"/>
        <v>123</v>
      </c>
      <c r="H24" s="86"/>
      <c r="I24" s="31"/>
      <c r="J24" s="87"/>
      <c r="K24" s="178"/>
      <c r="L24" s="179"/>
      <c r="M24" s="180"/>
      <c r="N24" s="98"/>
      <c r="O24" s="86"/>
      <c r="P24" s="86"/>
      <c r="Q24" s="86"/>
      <c r="R24" s="88"/>
      <c r="S24" s="87"/>
    </row>
    <row r="25" spans="1:19" ht="19.95" customHeight="1" x14ac:dyDescent="0.2">
      <c r="A25" s="61">
        <v>19</v>
      </c>
      <c r="B25" s="185"/>
      <c r="C25" s="186"/>
      <c r="D25" s="185"/>
      <c r="E25" s="186"/>
      <c r="F25" s="94"/>
      <c r="G25" s="85">
        <f t="shared" si="0"/>
        <v>123</v>
      </c>
      <c r="H25" s="86"/>
      <c r="I25" s="31"/>
      <c r="J25" s="87"/>
      <c r="K25" s="178"/>
      <c r="L25" s="179"/>
      <c r="M25" s="180"/>
      <c r="N25" s="98"/>
      <c r="O25" s="86"/>
      <c r="P25" s="86"/>
      <c r="Q25" s="86"/>
      <c r="R25" s="88"/>
      <c r="S25" s="87"/>
    </row>
    <row r="26" spans="1:19" ht="18.75" customHeight="1" thickBot="1" x14ac:dyDescent="0.25">
      <c r="A26" s="62">
        <v>20</v>
      </c>
      <c r="B26" s="187"/>
      <c r="C26" s="188"/>
      <c r="D26" s="187"/>
      <c r="E26" s="188"/>
      <c r="F26" s="95"/>
      <c r="G26" s="90">
        <f t="shared" si="0"/>
        <v>123</v>
      </c>
      <c r="H26" s="91"/>
      <c r="I26" s="32"/>
      <c r="J26" s="92"/>
      <c r="K26" s="181"/>
      <c r="L26" s="182"/>
      <c r="M26" s="183"/>
      <c r="N26" s="99"/>
      <c r="O26" s="91"/>
      <c r="P26" s="91"/>
      <c r="Q26" s="91"/>
      <c r="R26" s="93"/>
      <c r="S26" s="92"/>
    </row>
    <row r="27" spans="1:19" ht="18.75" customHeight="1" x14ac:dyDescent="0.2">
      <c r="A27" s="77">
        <v>21</v>
      </c>
      <c r="B27" s="189"/>
      <c r="C27" s="190"/>
      <c r="D27" s="189"/>
      <c r="E27" s="190"/>
      <c r="F27" s="96"/>
      <c r="G27" s="79">
        <f t="shared" si="0"/>
        <v>123</v>
      </c>
      <c r="H27" s="80"/>
      <c r="I27" s="81"/>
      <c r="J27" s="82"/>
      <c r="K27" s="175"/>
      <c r="L27" s="176"/>
      <c r="M27" s="177"/>
      <c r="N27" s="97"/>
      <c r="O27" s="80"/>
      <c r="P27" s="80"/>
      <c r="Q27" s="80"/>
      <c r="R27" s="83"/>
      <c r="S27" s="82"/>
    </row>
    <row r="28" spans="1:19" ht="18.75" customHeight="1" x14ac:dyDescent="0.2">
      <c r="A28" s="61">
        <v>22</v>
      </c>
      <c r="B28" s="185"/>
      <c r="C28" s="186"/>
      <c r="D28" s="185"/>
      <c r="E28" s="186"/>
      <c r="F28" s="94"/>
      <c r="G28" s="85">
        <f t="shared" si="0"/>
        <v>123</v>
      </c>
      <c r="H28" s="86"/>
      <c r="I28" s="31"/>
      <c r="J28" s="87"/>
      <c r="K28" s="178"/>
      <c r="L28" s="179"/>
      <c r="M28" s="180"/>
      <c r="N28" s="98"/>
      <c r="O28" s="86"/>
      <c r="P28" s="86"/>
      <c r="Q28" s="86"/>
      <c r="R28" s="88"/>
      <c r="S28" s="87"/>
    </row>
    <row r="29" spans="1:19" ht="18.75" customHeight="1" x14ac:dyDescent="0.2">
      <c r="A29" s="61">
        <v>23</v>
      </c>
      <c r="B29" s="185"/>
      <c r="C29" s="186"/>
      <c r="D29" s="185"/>
      <c r="E29" s="186"/>
      <c r="F29" s="94"/>
      <c r="G29" s="85">
        <f t="shared" si="0"/>
        <v>123</v>
      </c>
      <c r="H29" s="86"/>
      <c r="I29" s="31"/>
      <c r="J29" s="87"/>
      <c r="K29" s="178"/>
      <c r="L29" s="179"/>
      <c r="M29" s="180"/>
      <c r="N29" s="98"/>
      <c r="O29" s="86"/>
      <c r="P29" s="86"/>
      <c r="Q29" s="86"/>
      <c r="R29" s="88"/>
      <c r="S29" s="87"/>
    </row>
    <row r="30" spans="1:19" ht="18.75" customHeight="1" x14ac:dyDescent="0.2">
      <c r="A30" s="61">
        <v>24</v>
      </c>
      <c r="B30" s="185"/>
      <c r="C30" s="186"/>
      <c r="D30" s="185"/>
      <c r="E30" s="186"/>
      <c r="F30" s="94"/>
      <c r="G30" s="85">
        <f t="shared" si="0"/>
        <v>123</v>
      </c>
      <c r="H30" s="86"/>
      <c r="I30" s="31"/>
      <c r="J30" s="87"/>
      <c r="K30" s="178"/>
      <c r="L30" s="179"/>
      <c r="M30" s="180"/>
      <c r="N30" s="98"/>
      <c r="O30" s="86"/>
      <c r="P30" s="86"/>
      <c r="Q30" s="86"/>
      <c r="R30" s="88"/>
      <c r="S30" s="87"/>
    </row>
    <row r="31" spans="1:19" ht="18.75" customHeight="1" thickBot="1" x14ac:dyDescent="0.25">
      <c r="A31" s="62">
        <v>25</v>
      </c>
      <c r="B31" s="187"/>
      <c r="C31" s="188"/>
      <c r="D31" s="187"/>
      <c r="E31" s="188"/>
      <c r="F31" s="95"/>
      <c r="G31" s="90">
        <f t="shared" si="0"/>
        <v>123</v>
      </c>
      <c r="H31" s="91"/>
      <c r="I31" s="32"/>
      <c r="J31" s="92"/>
      <c r="K31" s="181"/>
      <c r="L31" s="182"/>
      <c r="M31" s="183"/>
      <c r="N31" s="99"/>
      <c r="O31" s="91"/>
      <c r="P31" s="91"/>
      <c r="Q31" s="91"/>
      <c r="R31" s="93"/>
      <c r="S31" s="92"/>
    </row>
    <row r="32" spans="1:19" ht="15.75" customHeight="1" thickBot="1" x14ac:dyDescent="0.25">
      <c r="A32" s="17" t="s">
        <v>39</v>
      </c>
      <c r="B32" s="17"/>
      <c r="C32" s="10"/>
      <c r="D32" s="146" t="s">
        <v>66</v>
      </c>
      <c r="E32" s="173"/>
      <c r="F32" s="173"/>
      <c r="G32" s="173"/>
      <c r="H32" s="173"/>
      <c r="I32" s="173"/>
      <c r="J32" s="173"/>
      <c r="K32" s="126" t="s">
        <v>47</v>
      </c>
      <c r="L32" s="127"/>
      <c r="M32" s="4" t="s">
        <v>48</v>
      </c>
      <c r="N32" s="126" t="s">
        <v>7</v>
      </c>
      <c r="O32" s="127"/>
      <c r="P32" s="110">
        <f>SUM(R7:R31)</f>
        <v>0</v>
      </c>
      <c r="Q32" s="111"/>
      <c r="R32" s="112"/>
    </row>
    <row r="33" spans="1:18" x14ac:dyDescent="0.2">
      <c r="A33" s="1"/>
      <c r="B33" s="1"/>
      <c r="D33" s="174"/>
      <c r="E33" s="174"/>
      <c r="F33" s="174"/>
      <c r="G33" s="174"/>
      <c r="H33" s="174"/>
      <c r="I33" s="174"/>
      <c r="J33" s="174"/>
      <c r="N33" s="1"/>
      <c r="O33" s="1"/>
      <c r="P33" s="1"/>
      <c r="Q33" s="2"/>
    </row>
    <row r="34" spans="1:18" x14ac:dyDescent="0.2">
      <c r="D34" s="9"/>
      <c r="E34" s="9"/>
      <c r="F34" s="9"/>
      <c r="G34" s="9"/>
      <c r="N34" s="1"/>
      <c r="O34" s="1"/>
      <c r="P34" s="1"/>
      <c r="Q34" s="2"/>
    </row>
    <row r="35" spans="1:18" x14ac:dyDescent="0.2">
      <c r="G35" s="1"/>
      <c r="H35" s="1"/>
      <c r="I35" s="1"/>
      <c r="O35" s="1"/>
      <c r="P35" s="1"/>
      <c r="Q35" s="1"/>
      <c r="R35" s="2"/>
    </row>
  </sheetData>
  <mergeCells count="102">
    <mergeCell ref="K32:L32"/>
    <mergeCell ref="D32:J33"/>
    <mergeCell ref="K28:M28"/>
    <mergeCell ref="K29:M29"/>
    <mergeCell ref="K30:M30"/>
    <mergeCell ref="K31:M31"/>
    <mergeCell ref="K23:M23"/>
    <mergeCell ref="K24:M24"/>
    <mergeCell ref="K25:M25"/>
    <mergeCell ref="K26:M26"/>
    <mergeCell ref="K27:M27"/>
    <mergeCell ref="K18:M18"/>
    <mergeCell ref="K19:M19"/>
    <mergeCell ref="K20:M20"/>
    <mergeCell ref="K21:M21"/>
    <mergeCell ref="K22:M22"/>
    <mergeCell ref="K12:M12"/>
    <mergeCell ref="K13:M13"/>
    <mergeCell ref="K14:M14"/>
    <mergeCell ref="K15:M15"/>
    <mergeCell ref="K16:M16"/>
    <mergeCell ref="K17:M17"/>
    <mergeCell ref="A2:B4"/>
    <mergeCell ref="K2:L4"/>
    <mergeCell ref="R5:R6"/>
    <mergeCell ref="C2:G2"/>
    <mergeCell ref="C3:G4"/>
    <mergeCell ref="A5:A6"/>
    <mergeCell ref="B5:C6"/>
    <mergeCell ref="D5:E6"/>
    <mergeCell ref="F5:F6"/>
    <mergeCell ref="G5:G6"/>
    <mergeCell ref="H2:J4"/>
    <mergeCell ref="J5:J6"/>
    <mergeCell ref="B8:C8"/>
    <mergeCell ref="D8:E8"/>
    <mergeCell ref="B9:C9"/>
    <mergeCell ref="D9:E9"/>
    <mergeCell ref="I5:I6"/>
    <mergeCell ref="B7:C7"/>
    <mergeCell ref="D7:E7"/>
    <mergeCell ref="H5:H6"/>
    <mergeCell ref="B12:C12"/>
    <mergeCell ref="D12:E12"/>
    <mergeCell ref="B13:C13"/>
    <mergeCell ref="D13:E13"/>
    <mergeCell ref="B10:C10"/>
    <mergeCell ref="D10:E10"/>
    <mergeCell ref="B11:C11"/>
    <mergeCell ref="D11:E11"/>
    <mergeCell ref="B14:C14"/>
    <mergeCell ref="D14:E14"/>
    <mergeCell ref="B15:C15"/>
    <mergeCell ref="D15:E15"/>
    <mergeCell ref="B16:C16"/>
    <mergeCell ref="D16:E16"/>
    <mergeCell ref="B17:C17"/>
    <mergeCell ref="D17:E17"/>
    <mergeCell ref="B20:C20"/>
    <mergeCell ref="D20:E20"/>
    <mergeCell ref="B21:C21"/>
    <mergeCell ref="D21:E21"/>
    <mergeCell ref="B18:C18"/>
    <mergeCell ref="D18:E18"/>
    <mergeCell ref="B19:C19"/>
    <mergeCell ref="D19:E19"/>
    <mergeCell ref="B31:C31"/>
    <mergeCell ref="D31:E31"/>
    <mergeCell ref="B24:C24"/>
    <mergeCell ref="D24:E24"/>
    <mergeCell ref="B25:C25"/>
    <mergeCell ref="D25:E25"/>
    <mergeCell ref="B22:C22"/>
    <mergeCell ref="D22:E22"/>
    <mergeCell ref="B23:C23"/>
    <mergeCell ref="D23:E23"/>
    <mergeCell ref="B28:C28"/>
    <mergeCell ref="D28:E28"/>
    <mergeCell ref="N32:O32"/>
    <mergeCell ref="P32:R32"/>
    <mergeCell ref="K7:M7"/>
    <mergeCell ref="K8:M8"/>
    <mergeCell ref="K9:M9"/>
    <mergeCell ref="K10:M10"/>
    <mergeCell ref="K11:M11"/>
    <mergeCell ref="S5:S6"/>
    <mergeCell ref="Q1:S1"/>
    <mergeCell ref="O5:Q5"/>
    <mergeCell ref="N2:S2"/>
    <mergeCell ref="N3:S3"/>
    <mergeCell ref="N4:S4"/>
    <mergeCell ref="A1:K1"/>
    <mergeCell ref="K5:M6"/>
    <mergeCell ref="N5:N6"/>
    <mergeCell ref="B29:C29"/>
    <mergeCell ref="D29:E29"/>
    <mergeCell ref="B26:C26"/>
    <mergeCell ref="D26:E26"/>
    <mergeCell ref="B27:C27"/>
    <mergeCell ref="D27:E27"/>
    <mergeCell ref="B30:C30"/>
    <mergeCell ref="D30:E30"/>
  </mergeCells>
  <phoneticPr fontId="2"/>
  <conditionalFormatting sqref="G7:G31">
    <cfRule type="containsText" dxfId="0" priority="1" operator="containsText" text="117">
      <formula>NOT(ISERROR(SEARCH("117",G7)))</formula>
    </cfRule>
    <cfRule type="containsErrors" priority="2">
      <formula>ISERROR(G7)</formula>
    </cfRule>
  </conditionalFormatting>
  <pageMargins left="0.19685039370078741" right="0.19685039370078741" top="0.19685039370078741" bottom="0.19685039370078741" header="0.31496062992125984" footer="0.31496062992125984"/>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エントリー表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teru-ru</dc:creator>
  <cp:lastModifiedBy>田辺照美</cp:lastModifiedBy>
  <cp:lastPrinted>2017-02-21T06:10:32Z</cp:lastPrinted>
  <dcterms:created xsi:type="dcterms:W3CDTF">2017-01-14T08:18:57Z</dcterms:created>
  <dcterms:modified xsi:type="dcterms:W3CDTF">2023-03-19T06:56:55Z</dcterms:modified>
</cp:coreProperties>
</file>