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30"/>
  <workbookPr defaultThemeVersion="124226"/>
  <mc:AlternateContent xmlns:mc="http://schemas.openxmlformats.org/markup-compatibility/2006">
    <mc:Choice Requires="x15">
      <x15ac:absPath xmlns:x15ac="http://schemas.microsoft.com/office/spreadsheetml/2010/11/ac" url="/Users/1121-swift/Downloads/"/>
    </mc:Choice>
  </mc:AlternateContent>
  <xr:revisionPtr revIDLastSave="0" documentId="13_ncr:1_{38EB49C5-EB14-374B-B522-87B01529CFF1}" xr6:coauthVersionLast="47" xr6:coauthVersionMax="47" xr10:uidLastSave="{00000000-0000-0000-0000-000000000000}"/>
  <bookViews>
    <workbookView xWindow="0" yWindow="740" windowWidth="28800" windowHeight="16600" xr2:uid="{00000000-000D-0000-FFFF-FFFF00000000}"/>
  </bookViews>
  <sheets>
    <sheet name="記入例" sheetId="1" r:id="rId1"/>
    <sheet name="エントリー表" sheetId="2" r:id="rId2"/>
    <sheet name="団体戦名簿"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G8" i="2" l="1"/>
  <c r="G9" i="2"/>
  <c r="G10" i="2"/>
  <c r="G11" i="2"/>
  <c r="G12" i="2"/>
  <c r="G13" i="2"/>
  <c r="G14" i="2"/>
  <c r="G15" i="2"/>
  <c r="G16" i="2"/>
  <c r="G17" i="2"/>
  <c r="G18" i="2"/>
  <c r="G19" i="2"/>
  <c r="G20" i="2"/>
  <c r="G21" i="2"/>
  <c r="G22" i="2"/>
  <c r="G23" i="2"/>
  <c r="G24" i="2"/>
  <c r="G25" i="2"/>
  <c r="G26" i="2"/>
  <c r="G27" i="2"/>
  <c r="G28" i="2"/>
  <c r="G29" i="2"/>
  <c r="G30" i="2"/>
  <c r="G31" i="2"/>
  <c r="G7" i="2"/>
  <c r="P32" i="2"/>
  <c r="G12" i="1"/>
  <c r="G11" i="1"/>
  <c r="G10" i="1"/>
  <c r="G9" i="1"/>
  <c r="G8" i="1"/>
  <c r="G7" i="1"/>
  <c r="P32" i="1"/>
</calcChain>
</file>

<file path=xl/sharedStrings.xml><?xml version="1.0" encoding="utf-8"?>
<sst xmlns="http://schemas.openxmlformats.org/spreadsheetml/2006/main" count="163" uniqueCount="85">
  <si>
    <t>選手氏名</t>
    <rPh sb="0" eb="2">
      <t>センシュ</t>
    </rPh>
    <rPh sb="2" eb="4">
      <t>シメイ</t>
    </rPh>
    <phoneticPr fontId="2"/>
  </si>
  <si>
    <t>生年月日</t>
    <rPh sb="0" eb="2">
      <t>セイネン</t>
    </rPh>
    <rPh sb="2" eb="4">
      <t>ガッピ</t>
    </rPh>
    <phoneticPr fontId="2"/>
  </si>
  <si>
    <t>住所</t>
    <rPh sb="0" eb="2">
      <t>ジュウショ</t>
    </rPh>
    <phoneticPr fontId="2"/>
  </si>
  <si>
    <t>組手</t>
    <rPh sb="0" eb="2">
      <t>クミテ</t>
    </rPh>
    <phoneticPr fontId="2"/>
  </si>
  <si>
    <t>参加費</t>
    <rPh sb="0" eb="3">
      <t>サンカヒ</t>
    </rPh>
    <phoneticPr fontId="2"/>
  </si>
  <si>
    <t>↓参加種目に●</t>
    <rPh sb="1" eb="3">
      <t>サンカ</t>
    </rPh>
    <rPh sb="3" eb="5">
      <t>シュモク</t>
    </rPh>
    <phoneticPr fontId="2"/>
  </si>
  <si>
    <t>参加者合計</t>
    <rPh sb="0" eb="3">
      <t>サンカシャ</t>
    </rPh>
    <rPh sb="3" eb="5">
      <t>ゴウケイ</t>
    </rPh>
    <phoneticPr fontId="2"/>
  </si>
  <si>
    <t>参加費合計</t>
    <rPh sb="0" eb="3">
      <t>サンカヒ</t>
    </rPh>
    <rPh sb="3" eb="5">
      <t>ゴウケイ</t>
    </rPh>
    <phoneticPr fontId="2"/>
  </si>
  <si>
    <t>会派名</t>
    <rPh sb="0" eb="2">
      <t>カイハ</t>
    </rPh>
    <rPh sb="2" eb="3">
      <t>メイ</t>
    </rPh>
    <phoneticPr fontId="2"/>
  </si>
  <si>
    <t>古武道太朗</t>
    <rPh sb="0" eb="3">
      <t>コブドウ</t>
    </rPh>
    <rPh sb="3" eb="5">
      <t>タロウ</t>
    </rPh>
    <phoneticPr fontId="2"/>
  </si>
  <si>
    <t>会員番号</t>
    <rPh sb="0" eb="2">
      <t>カイイン</t>
    </rPh>
    <rPh sb="2" eb="4">
      <t>バンゴウ</t>
    </rPh>
    <phoneticPr fontId="2"/>
  </si>
  <si>
    <t>参加費振込先</t>
    <rPh sb="0" eb="3">
      <t>サンカヒ</t>
    </rPh>
    <rPh sb="3" eb="5">
      <t>フリコミ</t>
    </rPh>
    <rPh sb="5" eb="6">
      <t>サキ</t>
    </rPh>
    <phoneticPr fontId="2"/>
  </si>
  <si>
    <t>E-MAIL</t>
    <phoneticPr fontId="2"/>
  </si>
  <si>
    <t>〒123-4567 東京都新宿区○○町１－１－１</t>
    <rPh sb="10" eb="13">
      <t>トウキョウト</t>
    </rPh>
    <rPh sb="13" eb="16">
      <t>シンジュクク</t>
    </rPh>
    <rPh sb="18" eb="19">
      <t>チョウ</t>
    </rPh>
    <phoneticPr fontId="2"/>
  </si>
  <si>
    <t>琉球花子</t>
    <rPh sb="0" eb="2">
      <t>リュウキュウ</t>
    </rPh>
    <rPh sb="2" eb="4">
      <t>ハナコ</t>
    </rPh>
    <phoneticPr fontId="2"/>
  </si>
  <si>
    <t>〒123-4567 東京都新宿区○○町3-4-5</t>
    <rPh sb="10" eb="13">
      <t>トウキョウト</t>
    </rPh>
    <rPh sb="13" eb="16">
      <t>シンジュクク</t>
    </rPh>
    <rPh sb="18" eb="19">
      <t>チョウ</t>
    </rPh>
    <phoneticPr fontId="2"/>
  </si>
  <si>
    <t>琉球二郎</t>
    <rPh sb="0" eb="2">
      <t>リュウキュウ</t>
    </rPh>
    <rPh sb="2" eb="4">
      <t>ジロウ</t>
    </rPh>
    <phoneticPr fontId="2"/>
  </si>
  <si>
    <t>琉球勝利</t>
    <rPh sb="0" eb="2">
      <t>リュウキュウ</t>
    </rPh>
    <rPh sb="2" eb="4">
      <t>ショウリ</t>
    </rPh>
    <phoneticPr fontId="2"/>
  </si>
  <si>
    <t>古武道はるな</t>
    <rPh sb="0" eb="3">
      <t>コブドウ</t>
    </rPh>
    <phoneticPr fontId="2"/>
  </si>
  <si>
    <t>古武道由紀</t>
    <rPh sb="0" eb="3">
      <t>コブドウ</t>
    </rPh>
    <rPh sb="3" eb="5">
      <t>ユキ</t>
    </rPh>
    <phoneticPr fontId="2"/>
  </si>
  <si>
    <r>
      <rPr>
        <b/>
        <sz val="11"/>
        <color rgb="FFFF0000"/>
        <rFont val="ＭＳ Ｐゴシック"/>
        <family val="3"/>
        <charset val="128"/>
        <scheme val="minor"/>
      </rPr>
      <t>6</t>
    </r>
    <r>
      <rPr>
        <sz val="11"/>
        <color theme="1"/>
        <rFont val="ＭＳ Ｐゴシック"/>
        <family val="2"/>
        <charset val="128"/>
        <scheme val="minor"/>
      </rPr>
      <t>人</t>
    </r>
    <rPh sb="1" eb="2">
      <t>ニン</t>
    </rPh>
    <phoneticPr fontId="2"/>
  </si>
  <si>
    <t>記入例道場</t>
    <rPh sb="0" eb="2">
      <t>キニュウ</t>
    </rPh>
    <rPh sb="2" eb="3">
      <t>レイ</t>
    </rPh>
    <rPh sb="3" eb="5">
      <t>ドウジョウ</t>
    </rPh>
    <phoneticPr fontId="2"/>
  </si>
  <si>
    <t>きにゅうれいどうじょう</t>
    <phoneticPr fontId="2"/>
  </si>
  <si>
    <t>電話</t>
    <rPh sb="0" eb="2">
      <t>デンワ</t>
    </rPh>
    <phoneticPr fontId="2"/>
  </si>
  <si>
    <t>東京都新宿区○▲町</t>
    <rPh sb="0" eb="3">
      <t>トウキョウト</t>
    </rPh>
    <rPh sb="3" eb="6">
      <t>シンジュクク</t>
    </rPh>
    <rPh sb="8" eb="9">
      <t>チョウ</t>
    </rPh>
    <phoneticPr fontId="2"/>
  </si>
  <si>
    <t>03－123－5678</t>
    <phoneticPr fontId="2"/>
  </si>
  <si>
    <t>dojo＠○○○.jp</t>
    <phoneticPr fontId="2"/>
  </si>
  <si>
    <r>
      <t xml:space="preserve">代表者氏名
</t>
    </r>
    <r>
      <rPr>
        <sz val="10"/>
        <color theme="1"/>
        <rFont val="ＭＳ Ｐゴシック"/>
        <family val="3"/>
        <charset val="128"/>
        <scheme val="minor"/>
      </rPr>
      <t>（又は記入者）</t>
    </r>
    <rPh sb="0" eb="3">
      <t>ダイヒョウシャ</t>
    </rPh>
    <rPh sb="3" eb="5">
      <t>シメイ</t>
    </rPh>
    <rPh sb="7" eb="8">
      <t>マタ</t>
    </rPh>
    <rPh sb="9" eb="12">
      <t>キニュウシャ</t>
    </rPh>
    <phoneticPr fontId="2"/>
  </si>
  <si>
    <t>学年</t>
    <rPh sb="0" eb="2">
      <t>ガクネン</t>
    </rPh>
    <phoneticPr fontId="2"/>
  </si>
  <si>
    <t>年齢</t>
    <rPh sb="0" eb="2">
      <t>ネンレイ</t>
    </rPh>
    <phoneticPr fontId="2"/>
  </si>
  <si>
    <t>一般</t>
    <rPh sb="0" eb="2">
      <t>イッパン</t>
    </rPh>
    <phoneticPr fontId="2"/>
  </si>
  <si>
    <t>性別</t>
    <rPh sb="0" eb="2">
      <t>セイベツ</t>
    </rPh>
    <phoneticPr fontId="2"/>
  </si>
  <si>
    <t>男</t>
    <rPh sb="0" eb="1">
      <t>オトコ</t>
    </rPh>
    <phoneticPr fontId="2"/>
  </si>
  <si>
    <t>女</t>
    <rPh sb="0" eb="1">
      <t>オンナ</t>
    </rPh>
    <phoneticPr fontId="2"/>
  </si>
  <si>
    <t>高3</t>
    <rPh sb="0" eb="1">
      <t>コウ</t>
    </rPh>
    <phoneticPr fontId="2"/>
  </si>
  <si>
    <t>開催日</t>
    <rPh sb="0" eb="3">
      <t>カイサイビ</t>
    </rPh>
    <phoneticPr fontId="2"/>
  </si>
  <si>
    <t>小6</t>
    <rPh sb="0" eb="1">
      <t>ショウ</t>
    </rPh>
    <phoneticPr fontId="2"/>
  </si>
  <si>
    <t>中2</t>
    <rPh sb="0" eb="1">
      <t>チュウ</t>
    </rPh>
    <phoneticPr fontId="2"/>
  </si>
  <si>
    <t>小4</t>
    <rPh sb="0" eb="1">
      <t>ショウ</t>
    </rPh>
    <phoneticPr fontId="2"/>
  </si>
  <si>
    <t>参加費振込先</t>
    <phoneticPr fontId="2"/>
  </si>
  <si>
    <t>級位
・段位</t>
    <rPh sb="0" eb="2">
      <t>キュウイ</t>
    </rPh>
    <rPh sb="4" eb="6">
      <t>ダンイ</t>
    </rPh>
    <phoneticPr fontId="2"/>
  </si>
  <si>
    <t>初段</t>
    <rPh sb="0" eb="2">
      <t>ショダン</t>
    </rPh>
    <phoneticPr fontId="2"/>
  </si>
  <si>
    <t>2段</t>
    <rPh sb="1" eb="2">
      <t>ダン</t>
    </rPh>
    <phoneticPr fontId="2"/>
  </si>
  <si>
    <t>3段</t>
    <rPh sb="1" eb="2">
      <t>ダン</t>
    </rPh>
    <phoneticPr fontId="2"/>
  </si>
  <si>
    <t>1級</t>
    <rPh sb="1" eb="2">
      <t>キュウ</t>
    </rPh>
    <phoneticPr fontId="2"/>
  </si>
  <si>
    <t>4級</t>
    <rPh sb="1" eb="2">
      <t>キュウ</t>
    </rPh>
    <phoneticPr fontId="2"/>
  </si>
  <si>
    <t>道場太郎</t>
    <rPh sb="0" eb="2">
      <t>ドウジョウ</t>
    </rPh>
    <rPh sb="2" eb="4">
      <t>タロウ</t>
    </rPh>
    <phoneticPr fontId="2"/>
  </si>
  <si>
    <t>参加者合計</t>
    <phoneticPr fontId="2"/>
  </si>
  <si>
    <t>人</t>
    <rPh sb="0" eb="1">
      <t>ニン</t>
    </rPh>
    <phoneticPr fontId="2"/>
  </si>
  <si>
    <t>こぶどうたろう</t>
    <phoneticPr fontId="2"/>
  </si>
  <si>
    <t>りゅうきゅうはなこ</t>
    <phoneticPr fontId="2"/>
  </si>
  <si>
    <t>りゅうきゅうじろう</t>
    <phoneticPr fontId="2"/>
  </si>
  <si>
    <t>りゅうきゅうかつとし</t>
    <phoneticPr fontId="2"/>
  </si>
  <si>
    <t>こぶどうはるな</t>
    <phoneticPr fontId="2"/>
  </si>
  <si>
    <t>こぶどうゆき</t>
    <phoneticPr fontId="2"/>
  </si>
  <si>
    <t>●</t>
    <phoneticPr fontId="2"/>
  </si>
  <si>
    <t>●</t>
    <phoneticPr fontId="2"/>
  </si>
  <si>
    <t>ふりがな</t>
    <phoneticPr fontId="2"/>
  </si>
  <si>
    <t>電話</t>
    <rPh sb="0" eb="2">
      <t>デンワ</t>
    </rPh>
    <phoneticPr fontId="2"/>
  </si>
  <si>
    <t>090‐1234‐5678</t>
  </si>
  <si>
    <t>090‐1234‐5678</t>
    <phoneticPr fontId="2"/>
  </si>
  <si>
    <t>070-8765-43２1</t>
    <phoneticPr fontId="2"/>
  </si>
  <si>
    <t>070-8765-43２1</t>
    <phoneticPr fontId="2"/>
  </si>
  <si>
    <t>型（釵）</t>
    <rPh sb="0" eb="1">
      <t>カタ</t>
    </rPh>
    <rPh sb="2" eb="3">
      <t>カンザシ</t>
    </rPh>
    <phoneticPr fontId="2"/>
  </si>
  <si>
    <t>型（棒）</t>
    <rPh sb="0" eb="1">
      <t>カタ</t>
    </rPh>
    <rPh sb="2" eb="3">
      <t>ボウ</t>
    </rPh>
    <phoneticPr fontId="2"/>
  </si>
  <si>
    <t>城北信用金庫　中央支店　普通　0038690
一般社団法人　全日本琉球古武道連盟</t>
    <rPh sb="0" eb="2">
      <t>ジョウホク</t>
    </rPh>
    <rPh sb="2" eb="4">
      <t>シンヨウ</t>
    </rPh>
    <rPh sb="4" eb="6">
      <t>キンコ</t>
    </rPh>
    <rPh sb="7" eb="9">
      <t>チュウオウ</t>
    </rPh>
    <rPh sb="23" eb="25">
      <t>イッパン</t>
    </rPh>
    <rPh sb="25" eb="29">
      <t>シャダンホウジン</t>
    </rPh>
    <rPh sb="30" eb="33">
      <t>ゼンニッポン</t>
    </rPh>
    <rPh sb="33" eb="35">
      <t>リュウキュウ</t>
    </rPh>
    <rPh sb="35" eb="38">
      <t>コブドウ</t>
    </rPh>
    <rPh sb="38" eb="40">
      <t>レンメイ</t>
    </rPh>
    <phoneticPr fontId="2"/>
  </si>
  <si>
    <r>
      <t>記入日　2019年</t>
    </r>
    <r>
      <rPr>
        <sz val="10"/>
        <color rgb="FFFF0000"/>
        <rFont val="ＭＳ Ｐゴシック"/>
        <family val="3"/>
        <charset val="128"/>
        <scheme val="minor"/>
      </rPr>
      <t>3</t>
    </r>
    <r>
      <rPr>
        <sz val="10"/>
        <color theme="1"/>
        <rFont val="ＭＳ Ｐゴシック"/>
        <family val="3"/>
        <charset val="128"/>
        <scheme val="minor"/>
      </rPr>
      <t>月</t>
    </r>
    <r>
      <rPr>
        <sz val="10"/>
        <color rgb="FFFF0000"/>
        <rFont val="ＭＳ Ｐゴシック"/>
        <family val="3"/>
        <charset val="128"/>
        <scheme val="minor"/>
      </rPr>
      <t>31</t>
    </r>
    <r>
      <rPr>
        <sz val="10"/>
        <color theme="1"/>
        <rFont val="ＭＳ Ｐゴシック"/>
        <family val="3"/>
        <charset val="128"/>
        <scheme val="minor"/>
      </rPr>
      <t>日</t>
    </r>
    <phoneticPr fontId="2"/>
  </si>
  <si>
    <t>城北信用金庫　中央支店　普通　0038690
一般社団法人　全日本琉球古武道連盟</t>
    <rPh sb="0" eb="2">
      <t>ジョウホク</t>
    </rPh>
    <rPh sb="2" eb="4">
      <t>シンヨウ</t>
    </rPh>
    <rPh sb="4" eb="6">
      <t>キンコ</t>
    </rPh>
    <rPh sb="7" eb="9">
      <t>チュウオウ</t>
    </rPh>
    <rPh sb="9" eb="11">
      <t>シテン</t>
    </rPh>
    <rPh sb="12" eb="14">
      <t>フツウ</t>
    </rPh>
    <phoneticPr fontId="2"/>
  </si>
  <si>
    <t>硬式組手</t>
    <rPh sb="0" eb="4">
      <t>コウシキ</t>
    </rPh>
    <phoneticPr fontId="2"/>
  </si>
  <si>
    <t>団体戦</t>
    <rPh sb="0" eb="3">
      <t>ダンタイ</t>
    </rPh>
    <phoneticPr fontId="2"/>
  </si>
  <si>
    <t>第１回琉球古武道組手選手権大会エントリー表（エクセル版）</t>
    <rPh sb="8" eb="10">
      <t>クミ</t>
    </rPh>
    <phoneticPr fontId="2"/>
  </si>
  <si>
    <t>記入日　2025年　月　日</t>
    <phoneticPr fontId="2"/>
  </si>
  <si>
    <t>氏名</t>
    <rPh sb="0" eb="2">
      <t>シメイ</t>
    </rPh>
    <phoneticPr fontId="2"/>
  </si>
  <si>
    <t>学年</t>
    <rPh sb="0" eb="2">
      <t>ガクネn</t>
    </rPh>
    <phoneticPr fontId="2"/>
  </si>
  <si>
    <t>#</t>
    <phoneticPr fontId="2"/>
  </si>
  <si>
    <t>先鉾</t>
    <rPh sb="0" eb="2">
      <t xml:space="preserve">サキホコ </t>
    </rPh>
    <phoneticPr fontId="2"/>
  </si>
  <si>
    <t>中堅</t>
    <rPh sb="0" eb="2">
      <t>チュウ</t>
    </rPh>
    <phoneticPr fontId="2"/>
  </si>
  <si>
    <t>性別</t>
    <rPh sb="0" eb="2">
      <t>セイベテゥ</t>
    </rPh>
    <phoneticPr fontId="2"/>
  </si>
  <si>
    <t>チーム１</t>
    <phoneticPr fontId="2"/>
  </si>
  <si>
    <t>チーム２</t>
    <phoneticPr fontId="2"/>
  </si>
  <si>
    <t>チーム３</t>
    <rPh sb="0" eb="2">
      <t>コウコウイッパn</t>
    </rPh>
    <phoneticPr fontId="2"/>
  </si>
  <si>
    <t>チーム４</t>
    <phoneticPr fontId="2"/>
  </si>
  <si>
    <t>軟式組手</t>
    <rPh sb="0" eb="4">
      <t>ナンシキ</t>
    </rPh>
    <phoneticPr fontId="2"/>
  </si>
  <si>
    <t>大将</t>
    <rPh sb="0" eb="2">
      <t>タイショウ</t>
    </rPh>
    <phoneticPr fontId="2"/>
  </si>
  <si>
    <t>男　・　女</t>
    <rPh sb="0" eb="5">
      <t>ダンジョ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</si>
</sst>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11"/>
      <color rgb="FFFF0000"/>
      <name val="ＭＳ Ｐゴシック"/>
      <family val="3"/>
      <charset val="128"/>
      <scheme val="minor"/>
    </font>
    <font>
      <b/>
      <sz val="14"/>
      <color theme="1"/>
      <name val="ＭＳ Ｐゴシック"/>
      <family val="3"/>
      <charset val="128"/>
      <scheme val="minor"/>
    </font>
    <font>
      <b/>
      <sz val="11"/>
      <color rgb="FFFF0000"/>
      <name val="ＭＳ Ｐゴシック"/>
      <family val="3"/>
      <charset val="128"/>
      <scheme val="minor"/>
    </font>
    <font>
      <sz val="9"/>
      <color theme="1"/>
      <name val="ＭＳ Ｐゴシック"/>
      <family val="3"/>
      <charset val="128"/>
      <scheme val="minor"/>
    </font>
    <font>
      <sz val="10"/>
      <color rgb="FFFF0000"/>
      <name val="ＭＳ Ｐゴシック"/>
      <family val="3"/>
      <charset val="128"/>
      <scheme val="minor"/>
    </font>
    <font>
      <sz val="10"/>
      <color rgb="FFFF0000"/>
      <name val="ＭＳ Ｐゴシック"/>
      <family val="2"/>
      <charset val="128"/>
      <scheme val="minor"/>
    </font>
    <font>
      <sz val="9"/>
      <color theme="1"/>
      <name val="ＭＳ Ｐゴシック"/>
      <family val="2"/>
      <charset val="128"/>
      <scheme val="minor"/>
    </font>
    <font>
      <b/>
      <sz val="12"/>
      <color theme="1"/>
      <name val="ＭＳ Ｐゴシック"/>
      <family val="3"/>
      <charset val="128"/>
      <scheme val="minor"/>
    </font>
  </fonts>
  <fills count="4">
    <fill>
      <patternFill patternType="none"/>
    </fill>
    <fill>
      <patternFill patternType="gray125"/>
    </fill>
    <fill>
      <patternFill patternType="solid">
        <fgColor theme="0" tint="-0.499984740745262"/>
        <bgColor indexed="64"/>
      </patternFill>
    </fill>
    <fill>
      <patternFill patternType="solid">
        <fgColor rgb="FFFFFF00"/>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209">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9" xfId="0" applyBorder="1" applyAlignment="1">
      <alignment horizontal="right" vertical="center"/>
    </xf>
    <xf numFmtId="0" fontId="0" fillId="0" borderId="16" xfId="0" applyBorder="1">
      <alignment vertical="center"/>
    </xf>
    <xf numFmtId="0" fontId="0" fillId="0" borderId="22" xfId="0" applyBorder="1">
      <alignment vertical="center"/>
    </xf>
    <xf numFmtId="0" fontId="0" fillId="0" borderId="28" xfId="0" applyBorder="1">
      <alignment vertical="center"/>
    </xf>
    <xf numFmtId="0" fontId="6" fillId="0" borderId="9" xfId="0" applyFont="1" applyBorder="1" applyAlignment="1">
      <alignment horizontal="right" vertical="center"/>
    </xf>
    <xf numFmtId="0" fontId="0" fillId="0" borderId="0" xfId="0" applyAlignment="1">
      <alignment horizontal="left" vertical="center"/>
    </xf>
    <xf numFmtId="0" fontId="0" fillId="0" borderId="15" xfId="0" applyBorder="1" applyAlignment="1">
      <alignment horizontal="center" vertical="center"/>
    </xf>
    <xf numFmtId="0" fontId="3" fillId="0" borderId="11" xfId="0" applyFont="1" applyBorder="1">
      <alignment vertical="center"/>
    </xf>
    <xf numFmtId="0" fontId="8" fillId="0" borderId="11" xfId="0" applyFont="1" applyBorder="1">
      <alignment vertical="center"/>
    </xf>
    <xf numFmtId="0" fontId="8" fillId="0" borderId="11" xfId="0" applyFont="1" applyBorder="1" applyAlignment="1">
      <alignment horizontal="right" vertical="center"/>
    </xf>
    <xf numFmtId="14" fontId="8" fillId="0" borderId="11" xfId="0" applyNumberFormat="1" applyFont="1" applyBorder="1">
      <alignment vertical="center"/>
    </xf>
    <xf numFmtId="0" fontId="0" fillId="0" borderId="21" xfId="0" applyBorder="1">
      <alignment vertical="center"/>
    </xf>
    <xf numFmtId="14" fontId="8" fillId="0" borderId="11" xfId="0" applyNumberFormat="1" applyFont="1" applyBorder="1" applyAlignment="1">
      <alignment horizontal="right" vertical="center"/>
    </xf>
    <xf numFmtId="0" fontId="0" fillId="0" borderId="15" xfId="0" applyBorder="1">
      <alignment vertical="center"/>
    </xf>
    <xf numFmtId="14" fontId="12" fillId="0" borderId="21" xfId="0" applyNumberFormat="1" applyFont="1" applyBorder="1" applyAlignment="1">
      <alignment horizontal="left" vertical="center"/>
    </xf>
    <xf numFmtId="14" fontId="12" fillId="0" borderId="22" xfId="0" applyNumberFormat="1" applyFont="1" applyBorder="1" applyAlignment="1">
      <alignment horizontal="left" vertical="center"/>
    </xf>
    <xf numFmtId="14" fontId="12" fillId="0" borderId="28" xfId="0" applyNumberFormat="1" applyFont="1" applyBorder="1" applyAlignment="1">
      <alignment horizontal="left" vertical="center"/>
    </xf>
    <xf numFmtId="14" fontId="12" fillId="0" borderId="16" xfId="0" applyNumberFormat="1" applyFont="1" applyBorder="1" applyAlignment="1">
      <alignment horizontal="left" vertical="center"/>
    </xf>
    <xf numFmtId="0" fontId="4" fillId="0" borderId="22" xfId="0" applyFont="1" applyBorder="1" applyAlignment="1">
      <alignment horizontal="left" vertical="center"/>
    </xf>
    <xf numFmtId="0" fontId="4" fillId="0" borderId="28" xfId="0" applyFont="1" applyBorder="1" applyAlignment="1">
      <alignment horizontal="left" vertical="center"/>
    </xf>
    <xf numFmtId="0" fontId="4" fillId="0" borderId="16" xfId="0" applyFont="1" applyBorder="1" applyAlignment="1">
      <alignment horizontal="left" vertical="center"/>
    </xf>
    <xf numFmtId="0" fontId="11" fillId="0" borderId="22" xfId="0" applyFont="1" applyBorder="1" applyAlignment="1">
      <alignment horizontal="center" vertical="center"/>
    </xf>
    <xf numFmtId="0" fontId="11" fillId="0" borderId="28" xfId="0" applyFont="1" applyBorder="1" applyAlignment="1">
      <alignment horizontal="center" vertical="center"/>
    </xf>
    <xf numFmtId="0" fontId="11" fillId="0" borderId="16" xfId="0" applyFont="1" applyBorder="1" applyAlignment="1">
      <alignment horizontal="center" vertical="center"/>
    </xf>
    <xf numFmtId="0" fontId="5" fillId="0" borderId="22" xfId="0" applyFont="1" applyBorder="1" applyAlignment="1">
      <alignment horizontal="center" vertical="center"/>
    </xf>
    <xf numFmtId="0" fontId="5" fillId="0" borderId="28" xfId="0" applyFont="1" applyBorder="1" applyAlignment="1">
      <alignment horizontal="center" vertical="center"/>
    </xf>
    <xf numFmtId="0" fontId="5" fillId="0" borderId="16" xfId="0" applyFont="1" applyBorder="1" applyAlignment="1">
      <alignment horizontal="center" vertical="center"/>
    </xf>
    <xf numFmtId="0" fontId="10" fillId="0" borderId="23" xfId="0" applyFont="1" applyBorder="1" applyAlignment="1">
      <alignment horizontal="center" vertical="center"/>
    </xf>
    <xf numFmtId="0" fontId="10" fillId="0" borderId="26" xfId="0" applyFont="1" applyBorder="1" applyAlignment="1">
      <alignment horizontal="center" vertical="center"/>
    </xf>
    <xf numFmtId="0" fontId="12" fillId="0" borderId="17" xfId="0" applyFont="1" applyBorder="1" applyAlignment="1">
      <alignment horizontal="center" vertical="center"/>
    </xf>
    <xf numFmtId="0" fontId="11" fillId="0" borderId="23" xfId="0" applyFont="1" applyBorder="1" applyAlignment="1">
      <alignment horizontal="center" vertical="center"/>
    </xf>
    <xf numFmtId="0" fontId="11" fillId="0" borderId="26" xfId="0" applyFont="1" applyBorder="1" applyAlignment="1">
      <alignment horizontal="center" vertical="center"/>
    </xf>
    <xf numFmtId="0" fontId="11" fillId="0" borderId="17" xfId="0" applyFont="1" applyBorder="1" applyAlignment="1">
      <alignment horizontal="center" vertical="center"/>
    </xf>
    <xf numFmtId="0" fontId="5" fillId="0" borderId="23" xfId="0" applyFont="1" applyBorder="1" applyAlignment="1">
      <alignment horizontal="center" vertical="center"/>
    </xf>
    <xf numFmtId="0" fontId="5" fillId="0" borderId="26" xfId="0" applyFont="1" applyBorder="1" applyAlignment="1">
      <alignment horizontal="center" vertical="center"/>
    </xf>
    <xf numFmtId="0" fontId="5" fillId="0" borderId="17" xfId="0" applyFont="1" applyBorder="1" applyAlignment="1">
      <alignment horizontal="center" vertical="center"/>
    </xf>
    <xf numFmtId="0" fontId="12" fillId="0" borderId="21" xfId="0" applyFont="1" applyBorder="1" applyAlignment="1">
      <alignment horizontal="center" vertical="center"/>
    </xf>
    <xf numFmtId="0" fontId="11" fillId="0" borderId="21" xfId="0" applyFont="1" applyBorder="1" applyAlignment="1">
      <alignment horizontal="center" vertical="center"/>
    </xf>
    <xf numFmtId="6" fontId="11" fillId="0" borderId="16" xfId="1" applyFont="1" applyBorder="1" applyAlignment="1">
      <alignment horizontal="right" vertical="center"/>
    </xf>
    <xf numFmtId="0" fontId="11" fillId="0" borderId="16" xfId="0" applyFont="1" applyBorder="1">
      <alignment vertical="center"/>
    </xf>
    <xf numFmtId="6" fontId="11" fillId="0" borderId="22" xfId="1" applyFont="1" applyBorder="1" applyAlignment="1">
      <alignment horizontal="right" vertical="center"/>
    </xf>
    <xf numFmtId="0" fontId="5" fillId="0" borderId="22" xfId="0" applyFont="1" applyBorder="1">
      <alignment vertical="center"/>
    </xf>
    <xf numFmtId="6" fontId="11" fillId="0" borderId="28" xfId="1" applyFont="1" applyBorder="1" applyAlignment="1">
      <alignment horizontal="right" vertical="center"/>
    </xf>
    <xf numFmtId="0" fontId="5" fillId="0" borderId="28" xfId="0" applyFont="1" applyBorder="1">
      <alignment vertical="center"/>
    </xf>
    <xf numFmtId="0" fontId="5" fillId="0" borderId="16" xfId="0" applyFont="1" applyBorder="1">
      <alignment vertical="center"/>
    </xf>
    <xf numFmtId="6" fontId="5" fillId="0" borderId="22" xfId="1" applyFont="1" applyBorder="1" applyAlignment="1">
      <alignment horizontal="right" vertical="center"/>
    </xf>
    <xf numFmtId="6" fontId="5" fillId="0" borderId="28" xfId="1" applyFont="1" applyBorder="1" applyAlignment="1">
      <alignment horizontal="right" vertical="center"/>
    </xf>
    <xf numFmtId="6" fontId="5" fillId="0" borderId="16" xfId="1" applyFont="1" applyBorder="1" applyAlignment="1">
      <alignment horizontal="right" vertical="center"/>
    </xf>
    <xf numFmtId="0" fontId="12" fillId="0" borderId="16" xfId="0" applyFont="1" applyBorder="1" applyAlignment="1">
      <alignment horizontal="left" vertical="center"/>
    </xf>
    <xf numFmtId="0" fontId="11" fillId="0" borderId="22" xfId="0" applyFont="1" applyBorder="1" applyAlignment="1">
      <alignment horizontal="left" vertical="center"/>
    </xf>
    <xf numFmtId="0" fontId="11" fillId="0" borderId="28" xfId="0" applyFont="1" applyBorder="1" applyAlignment="1">
      <alignment horizontal="left" vertical="center"/>
    </xf>
    <xf numFmtId="0" fontId="11" fillId="0" borderId="16" xfId="0" applyFont="1" applyBorder="1" applyAlignment="1">
      <alignment horizontal="left" vertical="center"/>
    </xf>
    <xf numFmtId="0" fontId="5" fillId="0" borderId="22" xfId="0" applyFont="1" applyBorder="1" applyAlignment="1">
      <alignment horizontal="left" vertical="center"/>
    </xf>
    <xf numFmtId="0" fontId="5" fillId="0" borderId="28" xfId="0" applyFont="1" applyBorder="1" applyAlignment="1">
      <alignment horizontal="left" vertical="center"/>
    </xf>
    <xf numFmtId="0" fontId="5" fillId="0" borderId="16" xfId="0" applyFont="1" applyBorder="1" applyAlignment="1">
      <alignment horizontal="left" vertical="center"/>
    </xf>
    <xf numFmtId="0" fontId="10" fillId="0" borderId="1" xfId="0" applyFont="1" applyBorder="1" applyAlignment="1">
      <alignment horizontal="center" vertical="center"/>
    </xf>
    <xf numFmtId="0" fontId="10" fillId="0" borderId="17" xfId="0" applyFont="1" applyBorder="1">
      <alignment vertical="center"/>
    </xf>
    <xf numFmtId="0" fontId="10" fillId="0" borderId="23" xfId="0" applyFont="1" applyBorder="1">
      <alignment vertical="center"/>
    </xf>
    <xf numFmtId="0" fontId="10" fillId="0" borderId="26" xfId="0" applyFont="1" applyBorder="1">
      <alignment vertical="center"/>
    </xf>
    <xf numFmtId="0" fontId="10" fillId="0" borderId="0" xfId="0" applyFont="1">
      <alignment vertical="center"/>
    </xf>
    <xf numFmtId="0" fontId="11" fillId="0" borderId="19" xfId="0" applyFont="1" applyBorder="1">
      <alignment vertical="center"/>
    </xf>
    <xf numFmtId="0" fontId="11" fillId="0" borderId="24" xfId="0" applyFont="1" applyBorder="1">
      <alignment vertical="center"/>
    </xf>
    <xf numFmtId="0" fontId="11" fillId="0" borderId="27" xfId="0" applyFont="1" applyBorder="1">
      <alignment vertical="center"/>
    </xf>
    <xf numFmtId="0" fontId="5" fillId="0" borderId="23" xfId="0" applyFont="1" applyBorder="1">
      <alignment vertical="center"/>
    </xf>
    <xf numFmtId="0" fontId="5" fillId="0" borderId="25" xfId="0" applyFont="1" applyBorder="1">
      <alignment vertical="center"/>
    </xf>
    <xf numFmtId="0" fontId="5" fillId="0" borderId="24" xfId="0" applyFont="1" applyBorder="1">
      <alignment vertical="center"/>
    </xf>
    <xf numFmtId="0" fontId="5" fillId="0" borderId="26" xfId="0" applyFont="1" applyBorder="1">
      <alignment vertical="center"/>
    </xf>
    <xf numFmtId="0" fontId="5" fillId="0" borderId="29" xfId="0" applyFont="1" applyBorder="1">
      <alignment vertical="center"/>
    </xf>
    <xf numFmtId="0" fontId="5" fillId="0" borderId="27" xfId="0" applyFont="1" applyBorder="1">
      <alignment vertical="center"/>
    </xf>
    <xf numFmtId="0" fontId="5" fillId="0" borderId="18" xfId="0" applyFont="1" applyBorder="1">
      <alignment vertical="center"/>
    </xf>
    <xf numFmtId="0" fontId="5" fillId="0" borderId="20" xfId="0" applyFont="1" applyBorder="1">
      <alignment vertical="center"/>
    </xf>
    <xf numFmtId="0" fontId="5" fillId="0" borderId="19" xfId="0" applyFont="1" applyBorder="1">
      <alignment vertical="center"/>
    </xf>
    <xf numFmtId="0" fontId="10" fillId="0" borderId="12" xfId="0" applyFont="1" applyBorder="1" applyAlignment="1">
      <alignment horizontal="center" vertical="center"/>
    </xf>
    <xf numFmtId="0" fontId="10" fillId="0" borderId="18" xfId="0" applyFont="1" applyBorder="1">
      <alignment vertical="center"/>
    </xf>
    <xf numFmtId="14" fontId="10" fillId="0" borderId="21" xfId="0" applyNumberFormat="1" applyFont="1" applyBorder="1" applyAlignment="1">
      <alignment horizontal="left" vertical="center"/>
    </xf>
    <xf numFmtId="0" fontId="10" fillId="0" borderId="20" xfId="0" applyFont="1" applyBorder="1">
      <alignment vertical="center"/>
    </xf>
    <xf numFmtId="0" fontId="10" fillId="0" borderId="21" xfId="0" applyFont="1" applyBorder="1" applyAlignment="1">
      <alignment horizontal="center" vertical="center"/>
    </xf>
    <xf numFmtId="0" fontId="10" fillId="0" borderId="18" xfId="0" applyFont="1" applyBorder="1" applyAlignment="1">
      <alignment horizontal="center" vertical="center"/>
    </xf>
    <xf numFmtId="0" fontId="10" fillId="0" borderId="21" xfId="0" applyFont="1" applyBorder="1">
      <alignment vertical="center"/>
    </xf>
    <xf numFmtId="6" fontId="10" fillId="0" borderId="21" xfId="1" applyFont="1" applyBorder="1" applyAlignment="1">
      <alignment horizontal="right" vertical="center"/>
    </xf>
    <xf numFmtId="14" fontId="10" fillId="0" borderId="22" xfId="0" applyNumberFormat="1" applyFont="1" applyBorder="1" applyAlignment="1">
      <alignment horizontal="left" vertical="center"/>
    </xf>
    <xf numFmtId="0" fontId="10" fillId="0" borderId="25" xfId="0" applyFont="1" applyBorder="1">
      <alignment vertical="center"/>
    </xf>
    <xf numFmtId="0" fontId="10" fillId="0" borderId="22" xfId="0" applyFont="1" applyBorder="1" applyAlignment="1">
      <alignment horizontal="center" vertical="center"/>
    </xf>
    <xf numFmtId="0" fontId="10" fillId="0" borderId="22" xfId="0" applyFont="1" applyBorder="1">
      <alignment vertical="center"/>
    </xf>
    <xf numFmtId="6" fontId="10" fillId="0" borderId="22" xfId="1" applyFont="1" applyBorder="1" applyAlignment="1">
      <alignment horizontal="right" vertical="center"/>
    </xf>
    <xf numFmtId="14" fontId="10" fillId="0" borderId="28" xfId="0" applyNumberFormat="1" applyFont="1" applyBorder="1" applyAlignment="1">
      <alignment horizontal="left" vertical="center"/>
    </xf>
    <xf numFmtId="0" fontId="10" fillId="0" borderId="29" xfId="0" applyFont="1" applyBorder="1">
      <alignment vertical="center"/>
    </xf>
    <xf numFmtId="0" fontId="10" fillId="0" borderId="28" xfId="0" applyFont="1" applyBorder="1" applyAlignment="1">
      <alignment horizontal="center" vertical="center"/>
    </xf>
    <xf numFmtId="0" fontId="10" fillId="0" borderId="28" xfId="0" applyFont="1" applyBorder="1">
      <alignment vertical="center"/>
    </xf>
    <xf numFmtId="6" fontId="10" fillId="0" borderId="28" xfId="1" applyFont="1" applyBorder="1" applyAlignment="1">
      <alignment horizontal="right" vertical="center"/>
    </xf>
    <xf numFmtId="0" fontId="10" fillId="0" borderId="22" xfId="0" applyFont="1" applyBorder="1" applyAlignment="1">
      <alignment horizontal="left" vertical="center"/>
    </xf>
    <xf numFmtId="0" fontId="10" fillId="0" borderId="28" xfId="0" applyFont="1" applyBorder="1" applyAlignment="1">
      <alignment horizontal="left" vertical="center"/>
    </xf>
    <xf numFmtId="0" fontId="10" fillId="0" borderId="21" xfId="0" applyFont="1" applyBorder="1" applyAlignment="1">
      <alignment horizontal="left" vertical="center"/>
    </xf>
    <xf numFmtId="0" fontId="10" fillId="0" borderId="4" xfId="0" applyFont="1" applyBorder="1" applyAlignment="1">
      <alignment horizontal="center" vertical="center"/>
    </xf>
    <xf numFmtId="0" fontId="10" fillId="2" borderId="19" xfId="0" applyFont="1" applyFill="1" applyBorder="1">
      <alignment vertical="center"/>
    </xf>
    <xf numFmtId="0" fontId="10" fillId="2" borderId="24" xfId="0" applyFont="1" applyFill="1" applyBorder="1">
      <alignment vertical="center"/>
    </xf>
    <xf numFmtId="0" fontId="10" fillId="2" borderId="27" xfId="0" applyFont="1" applyFill="1" applyBorder="1">
      <alignment vertical="center"/>
    </xf>
    <xf numFmtId="0" fontId="0" fillId="0" borderId="31" xfId="0" applyBorder="1">
      <alignment vertical="center"/>
    </xf>
    <xf numFmtId="0" fontId="0" fillId="3" borderId="31" xfId="0" applyFill="1" applyBorder="1">
      <alignment vertical="center"/>
    </xf>
    <xf numFmtId="0" fontId="0" fillId="0" borderId="15" xfId="0" applyBorder="1" applyAlignment="1">
      <alignment horizontal="center" vertical="center"/>
    </xf>
    <xf numFmtId="0" fontId="0" fillId="0" borderId="0" xfId="0" applyAlignment="1">
      <alignment horizontal="center" vertical="center"/>
    </xf>
    <xf numFmtId="0" fontId="0" fillId="0" borderId="15" xfId="0" applyBorder="1" applyAlignment="1">
      <alignment horizontal="center" vertical="center" wrapText="1"/>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1" fillId="0" borderId="26" xfId="0" applyFont="1" applyBorder="1" applyAlignment="1">
      <alignment horizontal="left" vertical="center"/>
    </xf>
    <xf numFmtId="0" fontId="11" fillId="0" borderId="27" xfId="0" applyFont="1" applyBorder="1" applyAlignment="1">
      <alignment horizontal="left" vertical="center"/>
    </xf>
    <xf numFmtId="0" fontId="11" fillId="0" borderId="17" xfId="0" applyFont="1" applyBorder="1" applyAlignment="1">
      <alignment horizontal="left" vertical="center"/>
    </xf>
    <xf numFmtId="0" fontId="11" fillId="0" borderId="30" xfId="0" applyFont="1" applyBorder="1" applyAlignment="1">
      <alignment horizontal="left" vertical="center"/>
    </xf>
    <xf numFmtId="0" fontId="5" fillId="0" borderId="17" xfId="0" applyFont="1" applyBorder="1" applyAlignment="1">
      <alignment horizontal="left" vertical="center"/>
    </xf>
    <xf numFmtId="0" fontId="5" fillId="0" borderId="30" xfId="0" applyFont="1" applyBorder="1" applyAlignment="1">
      <alignment horizontal="left" vertical="center"/>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5" fillId="0" borderId="26" xfId="0" applyFont="1" applyBorder="1" applyAlignment="1">
      <alignment horizontal="left" vertical="center"/>
    </xf>
    <xf numFmtId="0" fontId="5" fillId="0" borderId="27" xfId="0" applyFont="1" applyBorder="1" applyAlignment="1">
      <alignment horizontal="left" vertical="center"/>
    </xf>
    <xf numFmtId="0" fontId="12" fillId="0" borderId="18" xfId="0" applyFont="1" applyBorder="1" applyAlignment="1">
      <alignment horizontal="left" vertical="center"/>
    </xf>
    <xf numFmtId="0" fontId="11" fillId="0" borderId="19" xfId="0" applyFont="1" applyBorder="1" applyAlignment="1">
      <alignment horizontal="left" vertical="center"/>
    </xf>
    <xf numFmtId="0" fontId="0" fillId="0" borderId="0" xfId="0" applyAlignment="1">
      <alignment horizontal="left" vertical="center"/>
    </xf>
    <xf numFmtId="0" fontId="10" fillId="0" borderId="12" xfId="0" applyFont="1" applyBorder="1" applyAlignment="1">
      <alignment horizontal="center" vertical="center"/>
    </xf>
    <xf numFmtId="0" fontId="10" fillId="0" borderId="10" xfId="0" applyFont="1" applyBorder="1" applyAlignment="1">
      <alignment horizontal="center" vertical="center"/>
    </xf>
    <xf numFmtId="0" fontId="7" fillId="0" borderId="15" xfId="0" applyFont="1"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center" vertical="center" wrapText="1"/>
    </xf>
    <xf numFmtId="0" fontId="0" fillId="0" borderId="7" xfId="0" applyBorder="1" applyAlignment="1">
      <alignment horizontal="center" vertical="center" wrapText="1"/>
    </xf>
    <xf numFmtId="0" fontId="0" fillId="0" borderId="11" xfId="0" applyBorder="1" applyAlignment="1">
      <alignment horizontal="center" vertical="center" wrapText="1"/>
    </xf>
    <xf numFmtId="0" fontId="0" fillId="0" borderId="9" xfId="0"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3"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3" xfId="0" applyFont="1" applyBorder="1" applyAlignment="1">
      <alignment horizontal="center" vertical="center"/>
    </xf>
    <xf numFmtId="0" fontId="5" fillId="0" borderId="29" xfId="0" applyFont="1" applyBorder="1" applyAlignment="1">
      <alignment horizontal="left" vertical="center"/>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19" xfId="0" applyFont="1" applyBorder="1" applyAlignment="1">
      <alignment horizontal="left" vertical="center"/>
    </xf>
    <xf numFmtId="0" fontId="5" fillId="0" borderId="25" xfId="0" applyFont="1" applyBorder="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14" fillId="0" borderId="11" xfId="0" applyFont="1" applyBorder="1" applyAlignment="1">
      <alignment horizontal="center" vertical="center"/>
    </xf>
    <xf numFmtId="0" fontId="5" fillId="0" borderId="11" xfId="0" applyFont="1" applyBorder="1" applyAlignment="1">
      <alignment horizontal="right" vertical="center"/>
    </xf>
    <xf numFmtId="0" fontId="0" fillId="0" borderId="13" xfId="0"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0" fillId="0" borderId="3" xfId="0" applyBorder="1">
      <alignment vertical="center"/>
    </xf>
    <xf numFmtId="0" fontId="7" fillId="0" borderId="13" xfId="0" applyFont="1" applyBorder="1" applyAlignment="1">
      <alignment horizontal="center" vertical="center"/>
    </xf>
    <xf numFmtId="0" fontId="0" fillId="0" borderId="15" xfId="0" applyBorder="1">
      <alignment vertical="center"/>
    </xf>
    <xf numFmtId="0" fontId="0" fillId="0" borderId="8" xfId="0" applyBorder="1">
      <alignment vertical="center"/>
    </xf>
    <xf numFmtId="0" fontId="0" fillId="0" borderId="11" xfId="0" applyBorder="1">
      <alignment vertical="center"/>
    </xf>
    <xf numFmtId="0" fontId="10" fillId="0" borderId="15" xfId="0" applyFont="1" applyBorder="1" applyAlignment="1">
      <alignment horizontal="center" vertical="center"/>
    </xf>
    <xf numFmtId="0" fontId="10" fillId="0" borderId="11" xfId="0" applyFont="1" applyBorder="1" applyAlignment="1">
      <alignment horizontal="center" vertical="center"/>
    </xf>
    <xf numFmtId="0" fontId="12" fillId="0" borderId="20" xfId="0" applyFont="1" applyBorder="1" applyAlignment="1">
      <alignment horizontal="left" vertical="center"/>
    </xf>
    <xf numFmtId="0" fontId="12" fillId="0" borderId="19" xfId="0" applyFont="1" applyBorder="1" applyAlignment="1">
      <alignment horizontal="left" vertical="center"/>
    </xf>
    <xf numFmtId="0" fontId="11" fillId="0" borderId="25" xfId="0" applyFont="1" applyBorder="1" applyAlignment="1">
      <alignment horizontal="left" vertical="center"/>
    </xf>
    <xf numFmtId="0" fontId="11" fillId="0" borderId="29" xfId="0" applyFont="1" applyBorder="1" applyAlignment="1">
      <alignment horizontal="left" vertical="center"/>
    </xf>
    <xf numFmtId="0" fontId="11" fillId="0" borderId="18" xfId="0" applyFont="1" applyBorder="1" applyAlignment="1">
      <alignment horizontal="left" vertical="center"/>
    </xf>
    <xf numFmtId="0" fontId="11" fillId="0" borderId="20" xfId="0" applyFont="1" applyBorder="1" applyAlignment="1">
      <alignment horizontal="left" vertical="center"/>
    </xf>
    <xf numFmtId="0" fontId="10" fillId="0" borderId="12" xfId="0" applyFont="1" applyBorder="1" applyAlignment="1">
      <alignment horizontal="left" vertical="center"/>
    </xf>
    <xf numFmtId="0" fontId="10" fillId="0" borderId="10" xfId="0" applyFont="1" applyBorder="1" applyAlignment="1">
      <alignment horizontal="left" vertical="center"/>
    </xf>
    <xf numFmtId="6" fontId="0" fillId="0" borderId="8" xfId="1" applyFont="1" applyBorder="1" applyAlignment="1">
      <alignment horizontal="right" vertical="center"/>
    </xf>
    <xf numFmtId="6" fontId="0" fillId="0" borderId="11" xfId="1" applyFont="1" applyBorder="1" applyAlignment="1">
      <alignment horizontal="right" vertical="center"/>
    </xf>
    <xf numFmtId="6" fontId="0" fillId="0" borderId="9" xfId="1" applyFont="1" applyBorder="1" applyAlignment="1">
      <alignment horizontal="right" vertical="center"/>
    </xf>
    <xf numFmtId="0" fontId="10" fillId="0" borderId="12" xfId="0" applyFont="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2" borderId="23" xfId="0" applyFont="1" applyFill="1" applyBorder="1" applyAlignment="1">
      <alignment horizontal="left" vertical="center"/>
    </xf>
    <xf numFmtId="0" fontId="10" fillId="2" borderId="25" xfId="0" applyFont="1" applyFill="1" applyBorder="1" applyAlignment="1">
      <alignment horizontal="left" vertical="center"/>
    </xf>
    <xf numFmtId="0" fontId="10" fillId="2" borderId="24" xfId="0" applyFont="1" applyFill="1" applyBorder="1" applyAlignment="1">
      <alignment horizontal="left" vertical="center"/>
    </xf>
    <xf numFmtId="0" fontId="10" fillId="2" borderId="26" xfId="0" applyFont="1" applyFill="1" applyBorder="1" applyAlignment="1">
      <alignment horizontal="left" vertical="center"/>
    </xf>
    <xf numFmtId="0" fontId="10" fillId="2" borderId="29" xfId="0" applyFont="1" applyFill="1" applyBorder="1" applyAlignment="1">
      <alignment horizontal="left" vertical="center"/>
    </xf>
    <xf numFmtId="0" fontId="10" fillId="2" borderId="27" xfId="0" applyFont="1" applyFill="1" applyBorder="1" applyAlignment="1">
      <alignment horizontal="left" vertical="center"/>
    </xf>
    <xf numFmtId="0" fontId="10" fillId="2" borderId="18" xfId="0" applyFont="1" applyFill="1" applyBorder="1" applyAlignment="1">
      <alignment horizontal="left" vertical="center"/>
    </xf>
    <xf numFmtId="0" fontId="10" fillId="2" borderId="20" xfId="0" applyFont="1" applyFill="1" applyBorder="1" applyAlignment="1">
      <alignment horizontal="left" vertical="center"/>
    </xf>
    <xf numFmtId="0" fontId="10" fillId="2" borderId="19" xfId="0" applyFont="1" applyFill="1" applyBorder="1" applyAlignment="1">
      <alignment horizontal="left"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10" fillId="0" borderId="6" xfId="0" applyFont="1" applyBorder="1" applyAlignment="1">
      <alignment horizontal="center"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7" fillId="0" borderId="8" xfId="0" applyFont="1" applyBorder="1" applyAlignment="1">
      <alignment horizontal="center" vertical="center"/>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13" fillId="0" borderId="12"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4" fillId="0" borderId="15"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0" fillId="0" borderId="31" xfId="0" applyBorder="1" applyAlignment="1">
      <alignment horizontal="center" vertical="center"/>
    </xf>
  </cellXfs>
  <cellStyles count="2">
    <cellStyle name="通貨" xfId="1" builtinId="7"/>
    <cellStyle name="標準" xfId="0" builtinId="0"/>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13</xdr:col>
      <xdr:colOff>419099</xdr:colOff>
      <xdr:row>21</xdr:row>
      <xdr:rowOff>28575</xdr:rowOff>
    </xdr:from>
    <xdr:to>
      <xdr:col>18</xdr:col>
      <xdr:colOff>466724</xdr:colOff>
      <xdr:row>31</xdr:row>
      <xdr:rowOff>38100</xdr:rowOff>
    </xdr:to>
    <xdr:sp macro="" textlink="">
      <xdr:nvSpPr>
        <xdr:cNvPr id="1026" name="PubOvalCallout">
          <a:extLst>
            <a:ext uri="{FF2B5EF4-FFF2-40B4-BE49-F238E27FC236}">
              <a16:creationId xmlns:a16="http://schemas.microsoft.com/office/drawing/2014/main" id="{00000000-0008-0000-0000-000002040000}"/>
            </a:ext>
          </a:extLst>
        </xdr:cNvPr>
        <xdr:cNvSpPr>
          <a:spLocks noEditPoints="1" noChangeArrowheads="1"/>
        </xdr:cNvSpPr>
      </xdr:nvSpPr>
      <xdr:spPr bwMode="auto">
        <a:xfrm>
          <a:off x="7029449" y="4791075"/>
          <a:ext cx="2619375" cy="2390775"/>
        </a:xfrm>
        <a:custGeom>
          <a:avLst/>
          <a:gdLst>
            <a:gd name="G0" fmla="+- 0 0 0"/>
            <a:gd name="G1" fmla="+- 10766 0 0"/>
            <a:gd name="T0" fmla="*/ 10800 w 21600"/>
            <a:gd name="T1" fmla="*/ 0 h 21600"/>
            <a:gd name="T2" fmla="*/ 0 w 21600"/>
            <a:gd name="T3" fmla="*/ 8105 h 21600"/>
            <a:gd name="T4" fmla="*/ 10766 w 21600"/>
            <a:gd name="T5" fmla="*/ 21600 h 21600"/>
            <a:gd name="T6" fmla="*/ 10800 w 21600"/>
            <a:gd name="T7" fmla="*/ 16210 h 21600"/>
            <a:gd name="T8" fmla="*/ 21600 w 21600"/>
            <a:gd name="T9" fmla="*/ 8105 h 21600"/>
            <a:gd name="T10" fmla="*/ 17694720 60000 65536"/>
            <a:gd name="T11" fmla="*/ 11796480 60000 65536"/>
            <a:gd name="T12" fmla="*/ 5898240 60000 65536"/>
            <a:gd name="T13" fmla="*/ 5898240 60000 65536"/>
            <a:gd name="T14" fmla="*/ 0 60000 65536"/>
            <a:gd name="T15" fmla="*/ 3163 w 21600"/>
            <a:gd name="T16" fmla="*/ 2374 h 21600"/>
            <a:gd name="T17" fmla="*/ 18437 w 21600"/>
            <a:gd name="T18" fmla="*/ 13836 h 21600"/>
          </a:gdLst>
          <a:ahLst/>
          <a:cxnLst>
            <a:cxn ang="T10">
              <a:pos x="T0" y="T1"/>
            </a:cxn>
            <a:cxn ang="T11">
              <a:pos x="T2" y="T3"/>
            </a:cxn>
            <a:cxn ang="T12">
              <a:pos x="T4" y="T5"/>
            </a:cxn>
            <a:cxn ang="T13">
              <a:pos x="T6" y="T7"/>
            </a:cxn>
            <a:cxn ang="T14">
              <a:pos x="T8" y="T9"/>
            </a:cxn>
          </a:cxnLst>
          <a:rect l="T15" t="T16" r="T17" b="T18"/>
          <a:pathLst>
            <a:path w="21600" h="21600">
              <a:moveTo>
                <a:pt x="10766" y="21600"/>
              </a:moveTo>
              <a:lnTo>
                <a:pt x="9590" y="16158"/>
              </a:lnTo>
              <a:cubicBezTo>
                <a:pt x="9991" y="16192"/>
                <a:pt x="10395" y="16210"/>
                <a:pt x="10800" y="16210"/>
              </a:cubicBezTo>
              <a:cubicBezTo>
                <a:pt x="16764" y="16210"/>
                <a:pt x="21600" y="12581"/>
                <a:pt x="21600" y="8105"/>
              </a:cubicBezTo>
              <a:cubicBezTo>
                <a:pt x="21600" y="3628"/>
                <a:pt x="16764" y="0"/>
                <a:pt x="10800" y="0"/>
              </a:cubicBezTo>
              <a:cubicBezTo>
                <a:pt x="4835" y="0"/>
                <a:pt x="0" y="3628"/>
                <a:pt x="0" y="8105"/>
              </a:cubicBezTo>
              <a:cubicBezTo>
                <a:pt x="-1" y="10568"/>
                <a:pt x="1493" y="12898"/>
                <a:pt x="4057" y="14436"/>
              </a:cubicBezTo>
              <a:close/>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13</xdr:col>
      <xdr:colOff>685800</xdr:colOff>
      <xdr:row>22</xdr:row>
      <xdr:rowOff>142875</xdr:rowOff>
    </xdr:from>
    <xdr:to>
      <xdr:col>18</xdr:col>
      <xdr:colOff>333376</xdr:colOff>
      <xdr:row>28</xdr:row>
      <xdr:rowOff>9525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7515225" y="5143500"/>
          <a:ext cx="2219326" cy="1295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個人の参加費を入力すると、自動計算されます。</a:t>
          </a:r>
          <a:endParaRPr kumimoji="1" lang="en-US" altLang="ja-JP" sz="1100"/>
        </a:p>
        <a:p>
          <a:r>
            <a:rPr kumimoji="1" lang="ja-JP" altLang="en-US" sz="1100"/>
            <a:t>手書きの方はお手数ですがこちらもご記入ください。</a:t>
          </a:r>
          <a:endParaRPr kumimoji="1" lang="en-US" altLang="ja-JP" sz="1100"/>
        </a:p>
        <a:p>
          <a:r>
            <a:rPr kumimoji="1" lang="en-US" altLang="ja-JP" sz="1100"/>
            <a:t>25</a:t>
          </a:r>
          <a:r>
            <a:rPr kumimoji="1" lang="ja-JP" altLang="en-US" sz="1100"/>
            <a:t>名以上の場合は行を挿入し追加してください。</a:t>
          </a:r>
          <a:endParaRPr kumimoji="1" lang="en-US" altLang="ja-JP" sz="1100"/>
        </a:p>
        <a:p>
          <a:endParaRPr kumimoji="1" lang="ja-JP" altLang="en-US" sz="1100"/>
        </a:p>
      </xdr:txBody>
    </xdr:sp>
    <xdr:clientData/>
  </xdr:twoCellAnchor>
  <xdr:twoCellAnchor editAs="oneCell">
    <xdr:from>
      <xdr:col>4</xdr:col>
      <xdr:colOff>380994</xdr:colOff>
      <xdr:row>11</xdr:row>
      <xdr:rowOff>209550</xdr:rowOff>
    </xdr:from>
    <xdr:to>
      <xdr:col>11</xdr:col>
      <xdr:colOff>428623</xdr:colOff>
      <xdr:row>18</xdr:row>
      <xdr:rowOff>66675</xdr:rowOff>
    </xdr:to>
    <xdr:pic>
      <xdr:nvPicPr>
        <xdr:cNvPr id="10" name="Picture 3">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rot="10800000">
          <a:off x="2009769" y="2590800"/>
          <a:ext cx="3228979" cy="1524000"/>
        </a:xfrm>
        <a:prstGeom prst="rect">
          <a:avLst/>
        </a:prstGeom>
        <a:noFill/>
      </xdr:spPr>
    </xdr:pic>
    <xdr:clientData/>
  </xdr:twoCellAnchor>
  <xdr:oneCellAnchor>
    <xdr:from>
      <xdr:col>5</xdr:col>
      <xdr:colOff>323850</xdr:colOff>
      <xdr:row>14</xdr:row>
      <xdr:rowOff>38099</xdr:rowOff>
    </xdr:from>
    <xdr:ext cx="2228850" cy="866775"/>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90800" y="3133724"/>
          <a:ext cx="2228850" cy="866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100"/>
            <a:t>大会開催時の学年を入力してください。（年齢は関数が入っていますので自動計算されます。いじらないでください。）</a:t>
          </a:r>
          <a:endParaRPr kumimoji="1" lang="en-US" altLang="ja-JP" sz="1100"/>
        </a:p>
        <a:p>
          <a:endParaRPr kumimoji="1" lang="ja-JP" altLang="en-US" sz="1100"/>
        </a:p>
      </xdr:txBody>
    </xdr:sp>
    <xdr:clientData/>
  </xdr:oneCellAnchor>
  <xdr:twoCellAnchor>
    <xdr:from>
      <xdr:col>1</xdr:col>
      <xdr:colOff>400050</xdr:colOff>
      <xdr:row>20</xdr:row>
      <xdr:rowOff>95250</xdr:rowOff>
    </xdr:from>
    <xdr:to>
      <xdr:col>13</xdr:col>
      <xdr:colOff>190500</xdr:colOff>
      <xdr:row>29</xdr:row>
      <xdr:rowOff>171450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76275" y="4619625"/>
          <a:ext cx="6124575" cy="2219325"/>
        </a:xfrm>
        <a:prstGeom prst="rec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495299</xdr:colOff>
      <xdr:row>20</xdr:row>
      <xdr:rowOff>209551</xdr:rowOff>
    </xdr:from>
    <xdr:to>
      <xdr:col>13</xdr:col>
      <xdr:colOff>85725</xdr:colOff>
      <xdr:row>29</xdr:row>
      <xdr:rowOff>47626</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695324" y="4733926"/>
          <a:ext cx="6667501" cy="1981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このシートは入力見本です。</a:t>
          </a:r>
          <a:endParaRPr kumimoji="1" lang="en-US" altLang="ja-JP" sz="1100"/>
        </a:p>
        <a:p>
          <a:r>
            <a:rPr kumimoji="1" lang="ja-JP" altLang="en-US" sz="1100"/>
            <a:t>赤で示した必要事項を</a:t>
          </a:r>
          <a:r>
            <a:rPr kumimoji="1" lang="ja-JP" altLang="ja-JP" sz="1100">
              <a:solidFill>
                <a:schemeClr val="dk1"/>
              </a:solidFill>
              <a:latin typeface="+mn-lt"/>
              <a:ea typeface="+mn-ea"/>
              <a:cs typeface="+mn-cs"/>
            </a:rPr>
            <a:t>次のシート「エントリー表」に</a:t>
          </a:r>
          <a:r>
            <a:rPr kumimoji="1" lang="ja-JP" altLang="en-US" sz="1100"/>
            <a:t>すべて入力の上、メールに添付して大会事務局までお送りください。</a:t>
          </a:r>
          <a:endParaRPr kumimoji="1" lang="en-US" altLang="ja-JP" sz="1100"/>
        </a:p>
        <a:p>
          <a:r>
            <a:rPr kumimoji="1" lang="ja-JP" altLang="en-US" sz="1100"/>
            <a:t>尚、身体障害者手帳または療育手帳を交付されている選手は名簿番号を○で囲み、</a:t>
          </a:r>
          <a:endParaRPr kumimoji="1" lang="en-US" altLang="ja-JP" sz="1100"/>
        </a:p>
        <a:p>
          <a:r>
            <a:rPr kumimoji="1" lang="ja-JP" altLang="en-US" sz="1100"/>
            <a:t>メールで</a:t>
          </a:r>
          <a:r>
            <a:rPr kumimoji="1" lang="ja-JP" altLang="en-US" sz="1100" u="sng"/>
            <a:t>手帳の種類、手帳番号、等級（○種○級）、障害の内容</a:t>
          </a:r>
          <a:r>
            <a:rPr kumimoji="1" lang="ja-JP" altLang="en-US" sz="1100"/>
            <a:t>をお知らせください。</a:t>
          </a:r>
          <a:endParaRPr kumimoji="1" lang="en-US" altLang="ja-JP" sz="1100"/>
        </a:p>
        <a:p>
          <a:r>
            <a:rPr kumimoji="1" lang="ja-JP" altLang="en-US" sz="1100"/>
            <a:t>（当日、計量係に手帳を見せてください）</a:t>
          </a:r>
          <a:endParaRPr kumimoji="1" lang="en-US" altLang="ja-JP" sz="1100"/>
        </a:p>
        <a:p>
          <a:endParaRPr kumimoji="1" lang="en-US" altLang="ja-JP" sz="1100"/>
        </a:p>
        <a:p>
          <a:r>
            <a:rPr kumimoji="1" lang="ja-JP" altLang="en-US" sz="1100"/>
            <a:t>エントリーシート送付先</a:t>
          </a:r>
          <a:r>
            <a:rPr kumimoji="1" lang="en-US" altLang="ja-JP" sz="1100"/>
            <a:t>E-MAIL:</a:t>
          </a:r>
          <a:r>
            <a:rPr kumimoji="1" lang="ja-JP" altLang="en-US" sz="1100"/>
            <a:t>　</a:t>
          </a:r>
          <a:r>
            <a:rPr kumimoji="1" lang="en-US" altLang="ja-JP" sz="1100"/>
            <a:t>taikai@jrkf.or.jp</a:t>
          </a:r>
        </a:p>
        <a:p>
          <a:r>
            <a:rPr kumimoji="1" lang="ja-JP" altLang="en-US" sz="1100"/>
            <a:t>参加費振込先：　三菱東京</a:t>
          </a:r>
          <a:r>
            <a:rPr kumimoji="1" lang="en-US" altLang="ja-JP" sz="1100"/>
            <a:t>UFJ</a:t>
          </a:r>
          <a:r>
            <a:rPr kumimoji="1" lang="ja-JP" altLang="en-US" sz="1100"/>
            <a:t>銀行　銀座支店　普通　</a:t>
          </a:r>
          <a:r>
            <a:rPr kumimoji="1" lang="en-US" altLang="ja-JP" sz="1100"/>
            <a:t>0225167</a:t>
          </a:r>
          <a:r>
            <a:rPr kumimoji="1" lang="ja-JP" altLang="en-US" sz="1100"/>
            <a:t>　全日本琉球古武道連盟</a:t>
          </a:r>
          <a:endParaRPr kumimoji="1" lang="en-US" altLang="ja-JP" sz="1100"/>
        </a:p>
        <a:p>
          <a:endParaRPr kumimoji="1" lang="en-US" altLang="ja-JP" sz="1100"/>
        </a:p>
        <a:p>
          <a:r>
            <a:rPr kumimoji="1" lang="ja-JP" altLang="en-US" sz="1100"/>
            <a:t>申込締切：　</a:t>
          </a:r>
          <a:r>
            <a:rPr kumimoji="1" lang="en-US" altLang="ja-JP" sz="1100"/>
            <a:t>2017</a:t>
          </a:r>
          <a:r>
            <a:rPr kumimoji="1" lang="ja-JP" altLang="en-US" sz="1100"/>
            <a:t>年</a:t>
          </a:r>
          <a:r>
            <a:rPr kumimoji="1" lang="en-US" altLang="ja-JP" sz="1100"/>
            <a:t>5</a:t>
          </a:r>
          <a:r>
            <a:rPr kumimoji="1" lang="ja-JP" altLang="en-US" sz="1100"/>
            <a:t>月</a:t>
          </a:r>
          <a:r>
            <a:rPr kumimoji="1" lang="en-US" altLang="ja-JP" sz="1100"/>
            <a:t>15</a:t>
          </a:r>
          <a:r>
            <a:rPr kumimoji="1" lang="ja-JP" altLang="en-US" sz="1100"/>
            <a:t>日（必着）←参加費の振込もこの日までにお済ませください。</a:t>
          </a:r>
          <a:endParaRPr kumimoji="1" lang="en-US" altLang="ja-JP" sz="1100"/>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266700</xdr:colOff>
      <xdr:row>13</xdr:row>
      <xdr:rowOff>114300</xdr:rowOff>
    </xdr:from>
    <xdr:to>
      <xdr:col>13</xdr:col>
      <xdr:colOff>279400</xdr:colOff>
      <xdr:row>18</xdr:row>
      <xdr:rowOff>25400</xdr:rowOff>
    </xdr:to>
    <xdr:sp macro="" textlink="">
      <xdr:nvSpPr>
        <xdr:cNvPr id="2" name="テキスト ボックス 1">
          <a:extLst>
            <a:ext uri="{FF2B5EF4-FFF2-40B4-BE49-F238E27FC236}">
              <a16:creationId xmlns:a16="http://schemas.microsoft.com/office/drawing/2014/main" id="{2A51F6AD-B005-1214-B2BA-80A3E8977A7D}"/>
            </a:ext>
          </a:extLst>
        </xdr:cNvPr>
        <xdr:cNvSpPr txBox="1"/>
      </xdr:nvSpPr>
      <xdr:spPr>
        <a:xfrm>
          <a:off x="5410200" y="2882900"/>
          <a:ext cx="2286000" cy="1054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a:solidFill>
                <a:srgbClr val="FF0000"/>
              </a:solidFill>
            </a:rPr>
            <a:t>記入不要</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4"/>
  <sheetViews>
    <sheetView tabSelected="1" view="pageLayout" topLeftCell="A4" zoomScaleNormal="100" workbookViewId="0">
      <selection activeCell="T17" sqref="T17"/>
    </sheetView>
  </sheetViews>
  <sheetFormatPr baseColWidth="10" defaultColWidth="8.83203125" defaultRowHeight="14"/>
  <cols>
    <col min="1" max="1" width="2.83203125" style="63" customWidth="1"/>
    <col min="2" max="2" width="8.83203125" customWidth="1"/>
    <col min="3" max="3" width="2.1640625" customWidth="1"/>
    <col min="4" max="4" width="9" customWidth="1"/>
    <col min="6" max="6" width="9.83203125" customWidth="1"/>
    <col min="7" max="7" width="3.6640625" style="1" customWidth="1"/>
    <col min="8" max="8" width="4.1640625" style="9" customWidth="1"/>
    <col min="9" max="9" width="4.1640625" customWidth="1"/>
    <col min="10" max="10" width="5.1640625" bestFit="1" customWidth="1"/>
    <col min="12" max="12" width="15.6640625" customWidth="1"/>
    <col min="13" max="13" width="15.1640625" bestFit="1" customWidth="1"/>
    <col min="14" max="14" width="13.33203125" style="1" customWidth="1"/>
    <col min="15" max="16" width="5.1640625" style="1" customWidth="1"/>
    <col min="17" max="17" width="5.1640625" style="2" customWidth="1"/>
    <col min="18" max="18" width="7.83203125" customWidth="1"/>
    <col min="19" max="19" width="8.83203125" customWidth="1"/>
  </cols>
  <sheetData>
    <row r="1" spans="1:19" ht="18.75" customHeight="1" thickBot="1">
      <c r="A1" s="148" t="s">
        <v>70</v>
      </c>
      <c r="B1" s="148"/>
      <c r="C1" s="148"/>
      <c r="D1" s="148"/>
      <c r="E1" s="148"/>
      <c r="F1" s="148"/>
      <c r="G1" s="148"/>
      <c r="H1" s="148"/>
      <c r="I1" s="148"/>
      <c r="J1" s="148"/>
      <c r="K1" s="148"/>
      <c r="L1" s="13" t="s">
        <v>35</v>
      </c>
      <c r="M1" s="14">
        <v>45998</v>
      </c>
      <c r="N1" s="12"/>
      <c r="O1" s="12"/>
      <c r="P1" s="11"/>
      <c r="Q1" s="149" t="s">
        <v>66</v>
      </c>
      <c r="R1" s="149"/>
      <c r="S1" s="149"/>
    </row>
    <row r="2" spans="1:19" ht="18.75" customHeight="1" thickBot="1">
      <c r="A2" s="129" t="s">
        <v>8</v>
      </c>
      <c r="B2" s="130"/>
      <c r="C2" s="145" t="s">
        <v>22</v>
      </c>
      <c r="D2" s="153"/>
      <c r="E2" s="153"/>
      <c r="F2" s="153"/>
      <c r="G2" s="153"/>
      <c r="H2" s="150" t="s">
        <v>27</v>
      </c>
      <c r="I2" s="105"/>
      <c r="J2" s="124"/>
      <c r="K2" s="123" t="s">
        <v>46</v>
      </c>
      <c r="L2" s="124"/>
      <c r="M2" s="3" t="s">
        <v>2</v>
      </c>
      <c r="N2" s="145" t="s">
        <v>24</v>
      </c>
      <c r="O2" s="146"/>
      <c r="P2" s="146"/>
      <c r="Q2" s="146"/>
      <c r="R2" s="146"/>
      <c r="S2" s="147"/>
    </row>
    <row r="3" spans="1:19" ht="15" customHeight="1" thickBot="1">
      <c r="A3" s="131"/>
      <c r="B3" s="132"/>
      <c r="C3" s="154" t="s">
        <v>21</v>
      </c>
      <c r="D3" s="155"/>
      <c r="E3" s="155"/>
      <c r="F3" s="155"/>
      <c r="G3" s="155"/>
      <c r="H3" s="151"/>
      <c r="I3" s="125"/>
      <c r="J3" s="126"/>
      <c r="K3" s="125"/>
      <c r="L3" s="126"/>
      <c r="M3" s="3" t="s">
        <v>23</v>
      </c>
      <c r="N3" s="145" t="s">
        <v>25</v>
      </c>
      <c r="O3" s="146"/>
      <c r="P3" s="146"/>
      <c r="Q3" s="146"/>
      <c r="R3" s="146"/>
      <c r="S3" s="147"/>
    </row>
    <row r="4" spans="1:19" ht="18.75" customHeight="1" thickBot="1">
      <c r="A4" s="133"/>
      <c r="B4" s="134"/>
      <c r="C4" s="156"/>
      <c r="D4" s="157"/>
      <c r="E4" s="157"/>
      <c r="F4" s="157"/>
      <c r="G4" s="157"/>
      <c r="H4" s="152"/>
      <c r="I4" s="127"/>
      <c r="J4" s="128"/>
      <c r="K4" s="127"/>
      <c r="L4" s="128"/>
      <c r="M4" s="3" t="s">
        <v>12</v>
      </c>
      <c r="N4" s="145" t="s">
        <v>26</v>
      </c>
      <c r="O4" s="146"/>
      <c r="P4" s="146"/>
      <c r="Q4" s="146"/>
      <c r="R4" s="146"/>
      <c r="S4" s="147"/>
    </row>
    <row r="5" spans="1:19" ht="11.25" customHeight="1" thickBot="1">
      <c r="A5" s="121"/>
      <c r="B5" s="135" t="s">
        <v>0</v>
      </c>
      <c r="C5" s="136"/>
      <c r="D5" s="139" t="s">
        <v>57</v>
      </c>
      <c r="E5" s="136"/>
      <c r="F5" s="121" t="s">
        <v>1</v>
      </c>
      <c r="G5" s="121" t="s">
        <v>29</v>
      </c>
      <c r="H5" s="166" t="s">
        <v>28</v>
      </c>
      <c r="I5" s="121" t="s">
        <v>31</v>
      </c>
      <c r="J5" s="171" t="s">
        <v>40</v>
      </c>
      <c r="K5" s="139" t="s">
        <v>2</v>
      </c>
      <c r="L5" s="158"/>
      <c r="M5" s="136"/>
      <c r="N5" s="121" t="s">
        <v>58</v>
      </c>
      <c r="O5" s="172" t="s">
        <v>5</v>
      </c>
      <c r="P5" s="173"/>
      <c r="Q5" s="174"/>
      <c r="R5" s="121" t="s">
        <v>4</v>
      </c>
      <c r="S5" s="121" t="s">
        <v>10</v>
      </c>
    </row>
    <row r="6" spans="1:19" ht="11.25" customHeight="1" thickBot="1">
      <c r="A6" s="122"/>
      <c r="B6" s="137"/>
      <c r="C6" s="138"/>
      <c r="D6" s="137"/>
      <c r="E6" s="138"/>
      <c r="F6" s="122"/>
      <c r="G6" s="122"/>
      <c r="H6" s="167"/>
      <c r="I6" s="122"/>
      <c r="J6" s="122"/>
      <c r="K6" s="137"/>
      <c r="L6" s="159"/>
      <c r="M6" s="138"/>
      <c r="N6" s="122"/>
      <c r="O6" s="97" t="s">
        <v>63</v>
      </c>
      <c r="P6" s="59" t="s">
        <v>64</v>
      </c>
      <c r="Q6" s="59" t="s">
        <v>3</v>
      </c>
      <c r="R6" s="122"/>
      <c r="S6" s="122"/>
    </row>
    <row r="7" spans="1:19" ht="19" customHeight="1">
      <c r="A7" s="60">
        <v>1</v>
      </c>
      <c r="B7" s="118" t="s">
        <v>9</v>
      </c>
      <c r="C7" s="119"/>
      <c r="D7" s="118" t="s">
        <v>49</v>
      </c>
      <c r="E7" s="119"/>
      <c r="F7" s="18">
        <v>36539</v>
      </c>
      <c r="G7" s="15">
        <f>DATEDIF(F7,M1,"Y")</f>
        <v>25</v>
      </c>
      <c r="H7" s="52" t="s">
        <v>34</v>
      </c>
      <c r="I7" s="33" t="s">
        <v>32</v>
      </c>
      <c r="J7" s="33" t="s">
        <v>41</v>
      </c>
      <c r="K7" s="118" t="s">
        <v>13</v>
      </c>
      <c r="L7" s="160"/>
      <c r="M7" s="161"/>
      <c r="N7" s="64" t="s">
        <v>60</v>
      </c>
      <c r="O7" s="40" t="s">
        <v>56</v>
      </c>
      <c r="P7" s="41" t="s">
        <v>56</v>
      </c>
      <c r="Q7" s="41" t="s">
        <v>56</v>
      </c>
      <c r="R7" s="42">
        <v>7000</v>
      </c>
      <c r="S7" s="43">
        <v>1234</v>
      </c>
    </row>
    <row r="8" spans="1:19" ht="19" customHeight="1">
      <c r="A8" s="61">
        <v>2</v>
      </c>
      <c r="B8" s="106" t="s">
        <v>14</v>
      </c>
      <c r="C8" s="107"/>
      <c r="D8" s="106" t="s">
        <v>50</v>
      </c>
      <c r="E8" s="107"/>
      <c r="F8" s="19">
        <v>26073</v>
      </c>
      <c r="G8" s="6">
        <f>DATEDIF(F8,M1,"Y")</f>
        <v>54</v>
      </c>
      <c r="H8" s="53" t="s">
        <v>30</v>
      </c>
      <c r="I8" s="34" t="s">
        <v>33</v>
      </c>
      <c r="J8" s="34" t="s">
        <v>42</v>
      </c>
      <c r="K8" s="106" t="s">
        <v>15</v>
      </c>
      <c r="L8" s="162"/>
      <c r="M8" s="107"/>
      <c r="N8" s="65" t="s">
        <v>62</v>
      </c>
      <c r="O8" s="25" t="s">
        <v>56</v>
      </c>
      <c r="P8" s="25" t="s">
        <v>56</v>
      </c>
      <c r="Q8" s="25"/>
      <c r="R8" s="44">
        <v>6000</v>
      </c>
      <c r="S8" s="45"/>
    </row>
    <row r="9" spans="1:19" ht="19" customHeight="1">
      <c r="A9" s="61">
        <v>3</v>
      </c>
      <c r="B9" s="106" t="s">
        <v>16</v>
      </c>
      <c r="C9" s="107"/>
      <c r="D9" s="106" t="s">
        <v>51</v>
      </c>
      <c r="E9" s="107"/>
      <c r="F9" s="19">
        <v>25725</v>
      </c>
      <c r="G9" s="5">
        <f>DATEDIF(F9,M1,"Y")</f>
        <v>55</v>
      </c>
      <c r="H9" s="53" t="s">
        <v>30</v>
      </c>
      <c r="I9" s="34" t="s">
        <v>32</v>
      </c>
      <c r="J9" s="34" t="s">
        <v>43</v>
      </c>
      <c r="K9" s="106" t="s">
        <v>15</v>
      </c>
      <c r="L9" s="162"/>
      <c r="M9" s="107"/>
      <c r="N9" s="65" t="s">
        <v>61</v>
      </c>
      <c r="O9" s="25"/>
      <c r="P9" s="25"/>
      <c r="Q9" s="25" t="s">
        <v>55</v>
      </c>
      <c r="R9" s="44">
        <v>5000</v>
      </c>
      <c r="S9" s="45"/>
    </row>
    <row r="10" spans="1:19" ht="19" customHeight="1">
      <c r="A10" s="61">
        <v>4</v>
      </c>
      <c r="B10" s="106" t="s">
        <v>17</v>
      </c>
      <c r="C10" s="107"/>
      <c r="D10" s="106" t="s">
        <v>52</v>
      </c>
      <c r="E10" s="107"/>
      <c r="F10" s="19">
        <v>38779</v>
      </c>
      <c r="G10" s="6">
        <f>DATEDIF(F10,M1,"Y")</f>
        <v>19</v>
      </c>
      <c r="H10" s="53" t="s">
        <v>36</v>
      </c>
      <c r="I10" s="34" t="s">
        <v>32</v>
      </c>
      <c r="J10" s="34" t="s">
        <v>44</v>
      </c>
      <c r="K10" s="106" t="s">
        <v>15</v>
      </c>
      <c r="L10" s="162"/>
      <c r="M10" s="107"/>
      <c r="N10" s="65" t="s">
        <v>61</v>
      </c>
      <c r="O10" s="25"/>
      <c r="P10" s="25"/>
      <c r="Q10" s="25" t="s">
        <v>56</v>
      </c>
      <c r="R10" s="44">
        <v>4000</v>
      </c>
      <c r="S10" s="45"/>
    </row>
    <row r="11" spans="1:19" ht="19" customHeight="1" thickBot="1">
      <c r="A11" s="62">
        <v>5</v>
      </c>
      <c r="B11" s="108" t="s">
        <v>18</v>
      </c>
      <c r="C11" s="109"/>
      <c r="D11" s="108" t="s">
        <v>53</v>
      </c>
      <c r="E11" s="109"/>
      <c r="F11" s="20">
        <v>37841</v>
      </c>
      <c r="G11" s="7">
        <f>DATEDIF(F11,M1,"Y")</f>
        <v>22</v>
      </c>
      <c r="H11" s="54" t="s">
        <v>37</v>
      </c>
      <c r="I11" s="35" t="s">
        <v>33</v>
      </c>
      <c r="J11" s="35" t="s">
        <v>44</v>
      </c>
      <c r="K11" s="108" t="s">
        <v>13</v>
      </c>
      <c r="L11" s="163"/>
      <c r="M11" s="109"/>
      <c r="N11" s="66" t="s">
        <v>59</v>
      </c>
      <c r="O11" s="26" t="s">
        <v>56</v>
      </c>
      <c r="P11" s="26"/>
      <c r="Q11" s="26"/>
      <c r="R11" s="46">
        <v>5000</v>
      </c>
      <c r="S11" s="47"/>
    </row>
    <row r="12" spans="1:19" ht="19" customHeight="1">
      <c r="A12" s="60">
        <v>6</v>
      </c>
      <c r="B12" s="110" t="s">
        <v>19</v>
      </c>
      <c r="C12" s="111"/>
      <c r="D12" s="110" t="s">
        <v>54</v>
      </c>
      <c r="E12" s="111"/>
      <c r="F12" s="21">
        <v>39174</v>
      </c>
      <c r="G12" s="5">
        <f>DATEDIF(F12,M1,"Y")</f>
        <v>18</v>
      </c>
      <c r="H12" s="55" t="s">
        <v>38</v>
      </c>
      <c r="I12" s="36" t="s">
        <v>33</v>
      </c>
      <c r="J12" s="36" t="s">
        <v>45</v>
      </c>
      <c r="K12" s="164" t="s">
        <v>13</v>
      </c>
      <c r="L12" s="165"/>
      <c r="M12" s="119"/>
      <c r="N12" s="64" t="s">
        <v>59</v>
      </c>
      <c r="O12" s="27" t="s">
        <v>56</v>
      </c>
      <c r="P12" s="27" t="s">
        <v>56</v>
      </c>
      <c r="Q12" s="27" t="s">
        <v>56</v>
      </c>
      <c r="R12" s="42">
        <v>6000</v>
      </c>
      <c r="S12" s="48"/>
    </row>
    <row r="13" spans="1:19" ht="19" customHeight="1">
      <c r="A13" s="61">
        <v>7</v>
      </c>
      <c r="B13" s="114"/>
      <c r="C13" s="115"/>
      <c r="D13" s="114"/>
      <c r="E13" s="115"/>
      <c r="F13" s="22"/>
      <c r="G13" s="6"/>
      <c r="H13" s="56"/>
      <c r="I13" s="37"/>
      <c r="J13" s="37"/>
      <c r="K13" s="114"/>
      <c r="L13" s="144"/>
      <c r="M13" s="115"/>
      <c r="N13" s="69"/>
      <c r="O13" s="28"/>
      <c r="P13" s="28"/>
      <c r="Q13" s="25"/>
      <c r="R13" s="49"/>
      <c r="S13" s="45"/>
    </row>
    <row r="14" spans="1:19" ht="19" customHeight="1">
      <c r="A14" s="61">
        <v>8</v>
      </c>
      <c r="B14" s="114"/>
      <c r="C14" s="115"/>
      <c r="D14" s="114"/>
      <c r="E14" s="115"/>
      <c r="F14" s="22"/>
      <c r="G14" s="6"/>
      <c r="H14" s="56"/>
      <c r="I14" s="37"/>
      <c r="J14" s="37"/>
      <c r="K14" s="114"/>
      <c r="L14" s="144"/>
      <c r="M14" s="115"/>
      <c r="N14" s="69"/>
      <c r="O14" s="28"/>
      <c r="P14" s="28"/>
      <c r="Q14" s="28"/>
      <c r="R14" s="49"/>
      <c r="S14" s="45"/>
    </row>
    <row r="15" spans="1:19" ht="19" customHeight="1">
      <c r="A15" s="61">
        <v>9</v>
      </c>
      <c r="B15" s="114"/>
      <c r="C15" s="115"/>
      <c r="D15" s="114"/>
      <c r="E15" s="115"/>
      <c r="F15" s="22"/>
      <c r="G15" s="6"/>
      <c r="H15" s="56"/>
      <c r="I15" s="37"/>
      <c r="J15" s="37"/>
      <c r="K15" s="114"/>
      <c r="L15" s="144"/>
      <c r="M15" s="115"/>
      <c r="N15" s="69"/>
      <c r="O15" s="28"/>
      <c r="P15" s="28"/>
      <c r="Q15" s="28"/>
      <c r="R15" s="49"/>
      <c r="S15" s="45"/>
    </row>
    <row r="16" spans="1:19" ht="19" customHeight="1" thickBot="1">
      <c r="A16" s="62">
        <v>10</v>
      </c>
      <c r="B16" s="116"/>
      <c r="C16" s="117"/>
      <c r="D16" s="116"/>
      <c r="E16" s="117"/>
      <c r="F16" s="23"/>
      <c r="G16" s="7"/>
      <c r="H16" s="57"/>
      <c r="I16" s="38"/>
      <c r="J16" s="38"/>
      <c r="K16" s="116"/>
      <c r="L16" s="140"/>
      <c r="M16" s="117"/>
      <c r="N16" s="72"/>
      <c r="O16" s="29"/>
      <c r="P16" s="29"/>
      <c r="Q16" s="29"/>
      <c r="R16" s="50"/>
      <c r="S16" s="47"/>
    </row>
    <row r="17" spans="1:19" ht="19" customHeight="1">
      <c r="A17" s="60">
        <v>11</v>
      </c>
      <c r="B17" s="112"/>
      <c r="C17" s="113"/>
      <c r="D17" s="112"/>
      <c r="E17" s="113"/>
      <c r="F17" s="24"/>
      <c r="G17" s="5"/>
      <c r="H17" s="58"/>
      <c r="I17" s="39"/>
      <c r="J17" s="39"/>
      <c r="K17" s="141"/>
      <c r="L17" s="142"/>
      <c r="M17" s="143"/>
      <c r="N17" s="75"/>
      <c r="O17" s="30"/>
      <c r="P17" s="30"/>
      <c r="Q17" s="30"/>
      <c r="R17" s="51"/>
      <c r="S17" s="48"/>
    </row>
    <row r="18" spans="1:19" ht="19" customHeight="1">
      <c r="A18" s="61">
        <v>12</v>
      </c>
      <c r="B18" s="114"/>
      <c r="C18" s="115"/>
      <c r="D18" s="114"/>
      <c r="E18" s="115"/>
      <c r="F18" s="22"/>
      <c r="G18" s="6"/>
      <c r="H18" s="56"/>
      <c r="I18" s="37"/>
      <c r="J18" s="37"/>
      <c r="K18" s="114"/>
      <c r="L18" s="144"/>
      <c r="M18" s="115"/>
      <c r="N18" s="69"/>
      <c r="O18" s="28"/>
      <c r="P18" s="28"/>
      <c r="Q18" s="28"/>
      <c r="R18" s="49"/>
      <c r="S18" s="45"/>
    </row>
    <row r="19" spans="1:19" ht="19" customHeight="1">
      <c r="A19" s="61">
        <v>13</v>
      </c>
      <c r="B19" s="114"/>
      <c r="C19" s="115"/>
      <c r="D19" s="114"/>
      <c r="E19" s="115"/>
      <c r="F19" s="22"/>
      <c r="G19" s="6"/>
      <c r="H19" s="56"/>
      <c r="I19" s="37"/>
      <c r="J19" s="37"/>
      <c r="K19" s="114"/>
      <c r="L19" s="144"/>
      <c r="M19" s="115"/>
      <c r="N19" s="69"/>
      <c r="O19" s="28"/>
      <c r="P19" s="28"/>
      <c r="Q19" s="28"/>
      <c r="R19" s="49"/>
      <c r="S19" s="45"/>
    </row>
    <row r="20" spans="1:19" ht="19" customHeight="1">
      <c r="A20" s="61">
        <v>14</v>
      </c>
      <c r="B20" s="114"/>
      <c r="C20" s="115"/>
      <c r="D20" s="114"/>
      <c r="E20" s="115"/>
      <c r="F20" s="22"/>
      <c r="G20" s="6"/>
      <c r="H20" s="56"/>
      <c r="I20" s="37"/>
      <c r="J20" s="37"/>
      <c r="K20" s="114"/>
      <c r="L20" s="144"/>
      <c r="M20" s="115"/>
      <c r="N20" s="69"/>
      <c r="O20" s="28"/>
      <c r="P20" s="28"/>
      <c r="Q20" s="28"/>
      <c r="R20" s="49"/>
      <c r="S20" s="45"/>
    </row>
    <row r="21" spans="1:19" ht="19" customHeight="1" thickBot="1">
      <c r="A21" s="62">
        <v>15</v>
      </c>
      <c r="B21" s="116"/>
      <c r="C21" s="117"/>
      <c r="D21" s="116"/>
      <c r="E21" s="117"/>
      <c r="F21" s="23"/>
      <c r="G21" s="7"/>
      <c r="H21" s="57"/>
      <c r="I21" s="38"/>
      <c r="J21" s="38"/>
      <c r="K21" s="116"/>
      <c r="L21" s="140"/>
      <c r="M21" s="117"/>
      <c r="N21" s="72"/>
      <c r="O21" s="29"/>
      <c r="P21" s="29"/>
      <c r="Q21" s="29"/>
      <c r="R21" s="50"/>
      <c r="S21" s="47"/>
    </row>
    <row r="22" spans="1:19" ht="19" customHeight="1">
      <c r="A22" s="60">
        <v>16</v>
      </c>
      <c r="B22" s="112"/>
      <c r="C22" s="113"/>
      <c r="D22" s="112"/>
      <c r="E22" s="113"/>
      <c r="F22" s="24"/>
      <c r="G22" s="5"/>
      <c r="H22" s="58"/>
      <c r="I22" s="39"/>
      <c r="J22" s="39"/>
      <c r="K22" s="73"/>
      <c r="L22" s="74"/>
      <c r="M22" s="75"/>
      <c r="N22" s="75"/>
      <c r="O22" s="30"/>
      <c r="P22" s="30"/>
      <c r="Q22" s="30"/>
      <c r="R22" s="51"/>
      <c r="S22" s="48"/>
    </row>
    <row r="23" spans="1:19" ht="19" customHeight="1">
      <c r="A23" s="61">
        <v>17</v>
      </c>
      <c r="B23" s="114"/>
      <c r="C23" s="115"/>
      <c r="D23" s="114"/>
      <c r="E23" s="115"/>
      <c r="F23" s="22"/>
      <c r="G23" s="6"/>
      <c r="H23" s="56"/>
      <c r="I23" s="37"/>
      <c r="J23" s="37"/>
      <c r="K23" s="67"/>
      <c r="L23" s="68"/>
      <c r="M23" s="69"/>
      <c r="N23" s="69"/>
      <c r="O23" s="28"/>
      <c r="P23" s="28"/>
      <c r="Q23" s="28"/>
      <c r="R23" s="49"/>
      <c r="S23" s="45"/>
    </row>
    <row r="24" spans="1:19" ht="19" customHeight="1">
      <c r="A24" s="61">
        <v>18</v>
      </c>
      <c r="B24" s="114"/>
      <c r="C24" s="115"/>
      <c r="D24" s="114"/>
      <c r="E24" s="115"/>
      <c r="F24" s="22"/>
      <c r="G24" s="6"/>
      <c r="H24" s="56"/>
      <c r="I24" s="37"/>
      <c r="J24" s="37"/>
      <c r="K24" s="67"/>
      <c r="L24" s="68"/>
      <c r="M24" s="69"/>
      <c r="N24" s="69"/>
      <c r="O24" s="28"/>
      <c r="P24" s="28"/>
      <c r="Q24" s="28"/>
      <c r="R24" s="49"/>
      <c r="S24" s="45"/>
    </row>
    <row r="25" spans="1:19" ht="19" customHeight="1">
      <c r="A25" s="61">
        <v>19</v>
      </c>
      <c r="B25" s="114"/>
      <c r="C25" s="115"/>
      <c r="D25" s="114"/>
      <c r="E25" s="115"/>
      <c r="F25" s="22"/>
      <c r="G25" s="6"/>
      <c r="H25" s="56"/>
      <c r="I25" s="37"/>
      <c r="J25" s="37"/>
      <c r="K25" s="67"/>
      <c r="L25" s="68"/>
      <c r="M25" s="69"/>
      <c r="N25" s="69"/>
      <c r="O25" s="28"/>
      <c r="P25" s="28"/>
      <c r="Q25" s="28"/>
      <c r="R25" s="49"/>
      <c r="S25" s="45"/>
    </row>
    <row r="26" spans="1:19" ht="19" customHeight="1" thickBot="1">
      <c r="A26" s="62">
        <v>20</v>
      </c>
      <c r="B26" s="116"/>
      <c r="C26" s="117"/>
      <c r="D26" s="116"/>
      <c r="E26" s="117"/>
      <c r="F26" s="23"/>
      <c r="G26" s="7"/>
      <c r="H26" s="57"/>
      <c r="I26" s="38"/>
      <c r="J26" s="38"/>
      <c r="K26" s="70"/>
      <c r="L26" s="71"/>
      <c r="M26" s="72"/>
      <c r="N26" s="72"/>
      <c r="O26" s="29"/>
      <c r="P26" s="29"/>
      <c r="Q26" s="29"/>
      <c r="R26" s="50"/>
      <c r="S26" s="47"/>
    </row>
    <row r="27" spans="1:19" ht="19" customHeight="1">
      <c r="A27" s="60">
        <v>21</v>
      </c>
      <c r="B27" s="112"/>
      <c r="C27" s="113"/>
      <c r="D27" s="112"/>
      <c r="E27" s="113"/>
      <c r="F27" s="24"/>
      <c r="G27" s="5"/>
      <c r="H27" s="58"/>
      <c r="I27" s="39"/>
      <c r="J27" s="39"/>
      <c r="K27" s="73"/>
      <c r="L27" s="74"/>
      <c r="M27" s="75"/>
      <c r="N27" s="75"/>
      <c r="O27" s="30"/>
      <c r="P27" s="30"/>
      <c r="Q27" s="30"/>
      <c r="R27" s="51"/>
      <c r="S27" s="48"/>
    </row>
    <row r="28" spans="1:19" ht="19" customHeight="1">
      <c r="A28" s="61">
        <v>22</v>
      </c>
      <c r="B28" s="114"/>
      <c r="C28" s="115"/>
      <c r="D28" s="114"/>
      <c r="E28" s="115"/>
      <c r="F28" s="22"/>
      <c r="G28" s="6"/>
      <c r="H28" s="56"/>
      <c r="I28" s="37"/>
      <c r="J28" s="37"/>
      <c r="K28" s="67"/>
      <c r="L28" s="68"/>
      <c r="M28" s="69"/>
      <c r="N28" s="69"/>
      <c r="O28" s="28"/>
      <c r="P28" s="28"/>
      <c r="Q28" s="28"/>
      <c r="R28" s="49"/>
      <c r="S28" s="45"/>
    </row>
    <row r="29" spans="1:19" ht="19" customHeight="1">
      <c r="A29" s="61">
        <v>23</v>
      </c>
      <c r="B29" s="114"/>
      <c r="C29" s="115"/>
      <c r="D29" s="114"/>
      <c r="E29" s="115"/>
      <c r="F29" s="22"/>
      <c r="G29" s="6"/>
      <c r="H29" s="56"/>
      <c r="I29" s="37"/>
      <c r="J29" s="37"/>
      <c r="K29" s="67"/>
      <c r="L29" s="68"/>
      <c r="M29" s="69"/>
      <c r="N29" s="69"/>
      <c r="O29" s="28"/>
      <c r="P29" s="28"/>
      <c r="Q29" s="28"/>
      <c r="R29" s="49"/>
      <c r="S29" s="45"/>
    </row>
    <row r="30" spans="1:19" ht="19" customHeight="1">
      <c r="A30" s="61">
        <v>24</v>
      </c>
      <c r="B30" s="114"/>
      <c r="C30" s="115"/>
      <c r="D30" s="114"/>
      <c r="E30" s="115"/>
      <c r="F30" s="22"/>
      <c r="G30" s="6"/>
      <c r="H30" s="56"/>
      <c r="I30" s="37"/>
      <c r="J30" s="37"/>
      <c r="K30" s="67"/>
      <c r="L30" s="68"/>
      <c r="M30" s="69"/>
      <c r="N30" s="69"/>
      <c r="O30" s="28"/>
      <c r="P30" s="28"/>
      <c r="Q30" s="28"/>
      <c r="R30" s="49"/>
      <c r="S30" s="45"/>
    </row>
    <row r="31" spans="1:19" ht="19" customHeight="1" thickBot="1">
      <c r="A31" s="62">
        <v>25</v>
      </c>
      <c r="B31" s="116"/>
      <c r="C31" s="117"/>
      <c r="D31" s="116"/>
      <c r="E31" s="117"/>
      <c r="F31" s="23"/>
      <c r="G31" s="7"/>
      <c r="H31" s="57"/>
      <c r="I31" s="38"/>
      <c r="J31" s="38"/>
      <c r="K31" s="116"/>
      <c r="L31" s="140"/>
      <c r="M31" s="117"/>
      <c r="N31" s="72"/>
      <c r="O31" s="29"/>
      <c r="P31" s="29"/>
      <c r="Q31" s="29"/>
      <c r="R31" s="50"/>
      <c r="S31" s="47"/>
    </row>
    <row r="32" spans="1:19" ht="19" customHeight="1" thickBot="1">
      <c r="A32" s="103" t="s">
        <v>11</v>
      </c>
      <c r="B32" s="103"/>
      <c r="C32" s="103"/>
      <c r="D32" s="105" t="s">
        <v>67</v>
      </c>
      <c r="E32" s="103"/>
      <c r="F32" s="103"/>
      <c r="G32" s="103"/>
      <c r="H32" s="103"/>
      <c r="I32" s="103"/>
      <c r="J32" s="103"/>
      <c r="K32" s="133" t="s">
        <v>6</v>
      </c>
      <c r="L32" s="134"/>
      <c r="M32" s="8" t="s">
        <v>20</v>
      </c>
      <c r="N32" s="133" t="s">
        <v>7</v>
      </c>
      <c r="O32" s="134"/>
      <c r="P32" s="168">
        <f>SUM(R7:R31)</f>
        <v>33000</v>
      </c>
      <c r="Q32" s="169"/>
      <c r="R32" s="170"/>
    </row>
    <row r="33" spans="1:10">
      <c r="A33" s="104"/>
      <c r="B33" s="104"/>
      <c r="C33" s="104"/>
      <c r="D33" s="104"/>
      <c r="E33" s="104"/>
      <c r="F33" s="104"/>
      <c r="G33" s="104"/>
      <c r="H33" s="104"/>
      <c r="I33" s="104"/>
      <c r="J33" s="104"/>
    </row>
    <row r="34" spans="1:10">
      <c r="D34" s="120"/>
      <c r="E34" s="120"/>
      <c r="F34" s="120"/>
      <c r="G34" s="120"/>
    </row>
  </sheetData>
  <mergeCells count="95">
    <mergeCell ref="D7:E7"/>
    <mergeCell ref="D19:E19"/>
    <mergeCell ref="D28:E28"/>
    <mergeCell ref="D29:E29"/>
    <mergeCell ref="D30:E30"/>
    <mergeCell ref="D14:E14"/>
    <mergeCell ref="D13:E13"/>
    <mergeCell ref="G5:G6"/>
    <mergeCell ref="F5:F6"/>
    <mergeCell ref="H5:H6"/>
    <mergeCell ref="P32:R32"/>
    <mergeCell ref="K31:M31"/>
    <mergeCell ref="I5:I6"/>
    <mergeCell ref="J5:J6"/>
    <mergeCell ref="O5:Q5"/>
    <mergeCell ref="K21:M21"/>
    <mergeCell ref="S5:S6"/>
    <mergeCell ref="R5:R6"/>
    <mergeCell ref="K5:M6"/>
    <mergeCell ref="N5:N6"/>
    <mergeCell ref="N32:O32"/>
    <mergeCell ref="K7:M7"/>
    <mergeCell ref="K8:M8"/>
    <mergeCell ref="K9:M9"/>
    <mergeCell ref="K10:M10"/>
    <mergeCell ref="K11:M11"/>
    <mergeCell ref="K12:M12"/>
    <mergeCell ref="K13:M13"/>
    <mergeCell ref="K14:M14"/>
    <mergeCell ref="K15:M15"/>
    <mergeCell ref="N2:S2"/>
    <mergeCell ref="N3:S3"/>
    <mergeCell ref="N4:S4"/>
    <mergeCell ref="A1:K1"/>
    <mergeCell ref="Q1:S1"/>
    <mergeCell ref="H2:J4"/>
    <mergeCell ref="C2:G2"/>
    <mergeCell ref="C3:G4"/>
    <mergeCell ref="D34:G34"/>
    <mergeCell ref="A5:A6"/>
    <mergeCell ref="K2:L4"/>
    <mergeCell ref="A2:B4"/>
    <mergeCell ref="K32:L32"/>
    <mergeCell ref="B5:C6"/>
    <mergeCell ref="D5:E6"/>
    <mergeCell ref="D20:E20"/>
    <mergeCell ref="K16:M16"/>
    <mergeCell ref="K17:M17"/>
    <mergeCell ref="K18:M18"/>
    <mergeCell ref="K19:M19"/>
    <mergeCell ref="K20:M20"/>
    <mergeCell ref="D15:E15"/>
    <mergeCell ref="D16:E16"/>
    <mergeCell ref="D17:E17"/>
    <mergeCell ref="B31:C31"/>
    <mergeCell ref="B24:C24"/>
    <mergeCell ref="B25:C25"/>
    <mergeCell ref="B26:C26"/>
    <mergeCell ref="B27:C27"/>
    <mergeCell ref="B28:C28"/>
    <mergeCell ref="B29:C29"/>
    <mergeCell ref="B30:C30"/>
    <mergeCell ref="D31:E31"/>
    <mergeCell ref="D21:E21"/>
    <mergeCell ref="D22:E22"/>
    <mergeCell ref="D23:E23"/>
    <mergeCell ref="D24:E24"/>
    <mergeCell ref="D25:E25"/>
    <mergeCell ref="D26:E26"/>
    <mergeCell ref="B7:C7"/>
    <mergeCell ref="B8:C8"/>
    <mergeCell ref="B9:C9"/>
    <mergeCell ref="B10:C10"/>
    <mergeCell ref="B11:C11"/>
    <mergeCell ref="B12:C12"/>
    <mergeCell ref="B13:C13"/>
    <mergeCell ref="B14:C14"/>
    <mergeCell ref="B15:C15"/>
    <mergeCell ref="B16:C16"/>
    <mergeCell ref="A32:C33"/>
    <mergeCell ref="D32:J33"/>
    <mergeCell ref="D8:E8"/>
    <mergeCell ref="D9:E9"/>
    <mergeCell ref="D10:E10"/>
    <mergeCell ref="D11:E11"/>
    <mergeCell ref="D12:E12"/>
    <mergeCell ref="B22:C22"/>
    <mergeCell ref="B23:C23"/>
    <mergeCell ref="D27:E27"/>
    <mergeCell ref="D18:E18"/>
    <mergeCell ref="B17:C17"/>
    <mergeCell ref="B18:C18"/>
    <mergeCell ref="B19:C19"/>
    <mergeCell ref="B20:C20"/>
    <mergeCell ref="B21:C21"/>
  </mergeCells>
  <phoneticPr fontId="2"/>
  <pageMargins left="0.23622047244094491" right="0.23622047244094491" top="0.19685039370078741" bottom="0.19685039370078741" header="0.31496062992125984" footer="0.31496062992125984"/>
  <pageSetup paperSize="9" scale="92" orientation="landscape" horizontalDpi="4294967293"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35"/>
  <sheetViews>
    <sheetView view="pageLayout" zoomScaleNormal="100" workbookViewId="0">
      <selection activeCell="O7" sqref="O7:P7"/>
    </sheetView>
  </sheetViews>
  <sheetFormatPr baseColWidth="10" defaultColWidth="8.83203125" defaultRowHeight="14"/>
  <cols>
    <col min="1" max="1" width="2.83203125" customWidth="1"/>
    <col min="2" max="2" width="8.83203125" customWidth="1"/>
    <col min="3" max="3" width="2.1640625" customWidth="1"/>
    <col min="6" max="6" width="9.83203125" customWidth="1"/>
    <col min="7" max="7" width="3.6640625" customWidth="1"/>
    <col min="8" max="9" width="4.1640625" customWidth="1"/>
    <col min="10" max="10" width="5.1640625" customWidth="1"/>
    <col min="11" max="11" width="9" customWidth="1"/>
    <col min="12" max="12" width="15.6640625" customWidth="1"/>
    <col min="13" max="13" width="14.1640625" customWidth="1"/>
    <col min="14" max="14" width="13.33203125" customWidth="1"/>
    <col min="15" max="16" width="5.1640625" customWidth="1"/>
    <col min="17" max="18" width="8" bestFit="1" customWidth="1"/>
    <col min="19" max="19" width="7.83203125" customWidth="1"/>
    <col min="20" max="20" width="8.83203125" customWidth="1"/>
  </cols>
  <sheetData>
    <row r="1" spans="1:20" ht="19.5" customHeight="1" thickBot="1">
      <c r="A1" s="148" t="s">
        <v>70</v>
      </c>
      <c r="B1" s="148"/>
      <c r="C1" s="148"/>
      <c r="D1" s="148"/>
      <c r="E1" s="148"/>
      <c r="F1" s="148"/>
      <c r="G1" s="148"/>
      <c r="H1" s="148"/>
      <c r="I1" s="148"/>
      <c r="J1" s="148"/>
      <c r="K1" s="148"/>
      <c r="L1" s="16" t="s">
        <v>35</v>
      </c>
      <c r="M1" s="14">
        <v>45998</v>
      </c>
      <c r="N1" s="12"/>
      <c r="O1" s="12"/>
      <c r="P1" s="11"/>
      <c r="Q1" s="11"/>
      <c r="R1" s="149" t="s">
        <v>71</v>
      </c>
      <c r="S1" s="149"/>
      <c r="T1" s="149"/>
    </row>
    <row r="2" spans="1:20" ht="18.75" customHeight="1" thickBot="1">
      <c r="A2" s="129" t="s">
        <v>8</v>
      </c>
      <c r="B2" s="130"/>
      <c r="C2" s="145"/>
      <c r="D2" s="146"/>
      <c r="E2" s="146"/>
      <c r="F2" s="146"/>
      <c r="G2" s="147"/>
      <c r="H2" s="184" t="s">
        <v>27</v>
      </c>
      <c r="I2" s="199"/>
      <c r="J2" s="185"/>
      <c r="K2" s="184"/>
      <c r="L2" s="185"/>
      <c r="M2" s="3" t="s">
        <v>2</v>
      </c>
      <c r="N2" s="145"/>
      <c r="O2" s="146"/>
      <c r="P2" s="146"/>
      <c r="Q2" s="146"/>
      <c r="R2" s="146"/>
      <c r="S2" s="146"/>
      <c r="T2" s="147"/>
    </row>
    <row r="3" spans="1:20" ht="15" customHeight="1" thickBot="1">
      <c r="A3" s="131"/>
      <c r="B3" s="132"/>
      <c r="C3" s="154"/>
      <c r="D3" s="191"/>
      <c r="E3" s="191"/>
      <c r="F3" s="191"/>
      <c r="G3" s="192"/>
      <c r="H3" s="186"/>
      <c r="I3" s="200"/>
      <c r="J3" s="187"/>
      <c r="K3" s="186"/>
      <c r="L3" s="187"/>
      <c r="M3" s="3" t="s">
        <v>23</v>
      </c>
      <c r="N3" s="145"/>
      <c r="O3" s="146"/>
      <c r="P3" s="146"/>
      <c r="Q3" s="146"/>
      <c r="R3" s="146"/>
      <c r="S3" s="146"/>
      <c r="T3" s="147"/>
    </row>
    <row r="4" spans="1:20" ht="18.75" customHeight="1" thickBot="1">
      <c r="A4" s="133"/>
      <c r="B4" s="134"/>
      <c r="C4" s="193"/>
      <c r="D4" s="194"/>
      <c r="E4" s="194"/>
      <c r="F4" s="194"/>
      <c r="G4" s="195"/>
      <c r="H4" s="188"/>
      <c r="I4" s="201"/>
      <c r="J4" s="189"/>
      <c r="K4" s="188"/>
      <c r="L4" s="189"/>
      <c r="M4" s="3" t="s">
        <v>12</v>
      </c>
      <c r="N4" s="145"/>
      <c r="O4" s="146"/>
      <c r="P4" s="146"/>
      <c r="Q4" s="146"/>
      <c r="R4" s="146"/>
      <c r="S4" s="146"/>
      <c r="T4" s="147"/>
    </row>
    <row r="5" spans="1:20" ht="11.25" customHeight="1" thickBot="1">
      <c r="A5" s="196"/>
      <c r="B5" s="135" t="s">
        <v>0</v>
      </c>
      <c r="C5" s="136"/>
      <c r="D5" s="139" t="s">
        <v>57</v>
      </c>
      <c r="E5" s="136"/>
      <c r="F5" s="121" t="s">
        <v>1</v>
      </c>
      <c r="G5" s="121" t="s">
        <v>29</v>
      </c>
      <c r="H5" s="121" t="s">
        <v>28</v>
      </c>
      <c r="I5" s="121" t="s">
        <v>31</v>
      </c>
      <c r="J5" s="171" t="s">
        <v>40</v>
      </c>
      <c r="K5" s="139" t="s">
        <v>2</v>
      </c>
      <c r="L5" s="158"/>
      <c r="M5" s="136"/>
      <c r="N5" s="136" t="s">
        <v>58</v>
      </c>
      <c r="O5" s="172" t="s">
        <v>5</v>
      </c>
      <c r="P5" s="173"/>
      <c r="Q5" s="173"/>
      <c r="R5" s="174"/>
      <c r="S5" s="121" t="s">
        <v>4</v>
      </c>
      <c r="T5" s="121" t="s">
        <v>10</v>
      </c>
    </row>
    <row r="6" spans="1:20" ht="11.25" customHeight="1" thickBot="1">
      <c r="A6" s="190"/>
      <c r="B6" s="197"/>
      <c r="C6" s="198"/>
      <c r="D6" s="197"/>
      <c r="E6" s="198"/>
      <c r="F6" s="190"/>
      <c r="G6" s="190"/>
      <c r="H6" s="190"/>
      <c r="I6" s="190"/>
      <c r="J6" s="190"/>
      <c r="K6" s="137"/>
      <c r="L6" s="159"/>
      <c r="M6" s="138"/>
      <c r="N6" s="138"/>
      <c r="O6" s="172" t="s">
        <v>82</v>
      </c>
      <c r="P6" s="174"/>
      <c r="Q6" s="76" t="s">
        <v>68</v>
      </c>
      <c r="R6" s="76" t="s">
        <v>69</v>
      </c>
      <c r="S6" s="190"/>
      <c r="T6" s="190"/>
    </row>
    <row r="7" spans="1:20" ht="18.75" customHeight="1">
      <c r="A7" s="77">
        <v>1</v>
      </c>
      <c r="B7" s="204"/>
      <c r="C7" s="205"/>
      <c r="D7" s="204"/>
      <c r="E7" s="205"/>
      <c r="F7" s="78"/>
      <c r="G7" s="79">
        <f>DATEDIF(F7,$M$1,"Y")</f>
        <v>125</v>
      </c>
      <c r="H7" s="80"/>
      <c r="I7" s="81"/>
      <c r="J7" s="82"/>
      <c r="K7" s="181"/>
      <c r="L7" s="182"/>
      <c r="M7" s="183"/>
      <c r="N7" s="98"/>
      <c r="O7" s="204"/>
      <c r="P7" s="205"/>
      <c r="Q7" s="80"/>
      <c r="R7" s="80"/>
      <c r="S7" s="83"/>
      <c r="T7" s="82"/>
    </row>
    <row r="8" spans="1:20" ht="18.75" customHeight="1">
      <c r="A8" s="61">
        <v>2</v>
      </c>
      <c r="B8" s="202"/>
      <c r="C8" s="203"/>
      <c r="D8" s="202"/>
      <c r="E8" s="203"/>
      <c r="F8" s="84"/>
      <c r="G8" s="85">
        <f t="shared" ref="G8:G31" si="0">DATEDIF(F8,$M$1,"Y")</f>
        <v>125</v>
      </c>
      <c r="H8" s="86"/>
      <c r="I8" s="31"/>
      <c r="J8" s="87"/>
      <c r="K8" s="175"/>
      <c r="L8" s="176"/>
      <c r="M8" s="177"/>
      <c r="N8" s="99"/>
      <c r="O8" s="202"/>
      <c r="P8" s="203"/>
      <c r="Q8" s="86"/>
      <c r="R8" s="86"/>
      <c r="S8" s="88"/>
      <c r="T8" s="87"/>
    </row>
    <row r="9" spans="1:20" ht="18.75" customHeight="1">
      <c r="A9" s="61">
        <v>3</v>
      </c>
      <c r="B9" s="202"/>
      <c r="C9" s="203"/>
      <c r="D9" s="202"/>
      <c r="E9" s="203"/>
      <c r="F9" s="84"/>
      <c r="G9" s="85">
        <f t="shared" si="0"/>
        <v>125</v>
      </c>
      <c r="H9" s="86"/>
      <c r="I9" s="31"/>
      <c r="J9" s="87"/>
      <c r="K9" s="175"/>
      <c r="L9" s="176"/>
      <c r="M9" s="177"/>
      <c r="N9" s="99"/>
      <c r="O9" s="202"/>
      <c r="P9" s="203"/>
      <c r="Q9" s="86"/>
      <c r="R9" s="86"/>
      <c r="S9" s="88"/>
      <c r="T9" s="87"/>
    </row>
    <row r="10" spans="1:20" ht="18.75" customHeight="1">
      <c r="A10" s="61">
        <v>4</v>
      </c>
      <c r="B10" s="202"/>
      <c r="C10" s="203"/>
      <c r="D10" s="202"/>
      <c r="E10" s="203"/>
      <c r="F10" s="84"/>
      <c r="G10" s="85">
        <f t="shared" si="0"/>
        <v>125</v>
      </c>
      <c r="H10" s="86"/>
      <c r="I10" s="31"/>
      <c r="J10" s="87"/>
      <c r="K10" s="175"/>
      <c r="L10" s="176"/>
      <c r="M10" s="177"/>
      <c r="N10" s="99"/>
      <c r="O10" s="202"/>
      <c r="P10" s="203"/>
      <c r="Q10" s="86"/>
      <c r="R10" s="86"/>
      <c r="S10" s="88"/>
      <c r="T10" s="87"/>
    </row>
    <row r="11" spans="1:20" ht="18.75" customHeight="1" thickBot="1">
      <c r="A11" s="62">
        <v>5</v>
      </c>
      <c r="B11" s="206"/>
      <c r="C11" s="207"/>
      <c r="D11" s="206"/>
      <c r="E11" s="207"/>
      <c r="F11" s="89"/>
      <c r="G11" s="90">
        <f t="shared" si="0"/>
        <v>125</v>
      </c>
      <c r="H11" s="91"/>
      <c r="I11" s="32"/>
      <c r="J11" s="92"/>
      <c r="K11" s="178"/>
      <c r="L11" s="179"/>
      <c r="M11" s="180"/>
      <c r="N11" s="100"/>
      <c r="O11" s="206"/>
      <c r="P11" s="207"/>
      <c r="Q11" s="91"/>
      <c r="R11" s="91"/>
      <c r="S11" s="93"/>
      <c r="T11" s="92"/>
    </row>
    <row r="12" spans="1:20" ht="18.75" customHeight="1">
      <c r="A12" s="77">
        <v>6</v>
      </c>
      <c r="B12" s="204"/>
      <c r="C12" s="205"/>
      <c r="D12" s="204"/>
      <c r="E12" s="205"/>
      <c r="F12" s="78"/>
      <c r="G12" s="79">
        <f t="shared" si="0"/>
        <v>125</v>
      </c>
      <c r="H12" s="80"/>
      <c r="I12" s="81"/>
      <c r="J12" s="82"/>
      <c r="K12" s="181"/>
      <c r="L12" s="182"/>
      <c r="M12" s="183"/>
      <c r="N12" s="98"/>
      <c r="O12" s="204"/>
      <c r="P12" s="205"/>
      <c r="Q12" s="80"/>
      <c r="R12" s="80"/>
      <c r="S12" s="83"/>
      <c r="T12" s="82"/>
    </row>
    <row r="13" spans="1:20" ht="18.75" customHeight="1">
      <c r="A13" s="61">
        <v>7</v>
      </c>
      <c r="B13" s="202"/>
      <c r="C13" s="203"/>
      <c r="D13" s="202"/>
      <c r="E13" s="203"/>
      <c r="F13" s="94"/>
      <c r="G13" s="85">
        <f t="shared" si="0"/>
        <v>125</v>
      </c>
      <c r="H13" s="86"/>
      <c r="I13" s="31"/>
      <c r="J13" s="87"/>
      <c r="K13" s="175"/>
      <c r="L13" s="176"/>
      <c r="M13" s="177"/>
      <c r="N13" s="99"/>
      <c r="O13" s="202"/>
      <c r="P13" s="203"/>
      <c r="Q13" s="86"/>
      <c r="R13" s="86"/>
      <c r="S13" s="88"/>
      <c r="T13" s="87"/>
    </row>
    <row r="14" spans="1:20" ht="18.75" customHeight="1">
      <c r="A14" s="61">
        <v>8</v>
      </c>
      <c r="B14" s="202"/>
      <c r="C14" s="203"/>
      <c r="D14" s="202"/>
      <c r="E14" s="203"/>
      <c r="F14" s="94"/>
      <c r="G14" s="85">
        <f t="shared" si="0"/>
        <v>125</v>
      </c>
      <c r="H14" s="86"/>
      <c r="I14" s="31"/>
      <c r="J14" s="87"/>
      <c r="K14" s="175"/>
      <c r="L14" s="176"/>
      <c r="M14" s="177"/>
      <c r="N14" s="99"/>
      <c r="O14" s="202"/>
      <c r="P14" s="203"/>
      <c r="Q14" s="86"/>
      <c r="R14" s="86"/>
      <c r="S14" s="88"/>
      <c r="T14" s="87"/>
    </row>
    <row r="15" spans="1:20" ht="18.75" customHeight="1">
      <c r="A15" s="61">
        <v>9</v>
      </c>
      <c r="B15" s="202"/>
      <c r="C15" s="203"/>
      <c r="D15" s="202"/>
      <c r="E15" s="203"/>
      <c r="F15" s="94"/>
      <c r="G15" s="85">
        <f t="shared" si="0"/>
        <v>125</v>
      </c>
      <c r="H15" s="86"/>
      <c r="I15" s="31"/>
      <c r="J15" s="87"/>
      <c r="K15" s="175"/>
      <c r="L15" s="176"/>
      <c r="M15" s="177"/>
      <c r="N15" s="99"/>
      <c r="O15" s="202"/>
      <c r="P15" s="203"/>
      <c r="Q15" s="86"/>
      <c r="R15" s="86"/>
      <c r="S15" s="88"/>
      <c r="T15" s="87"/>
    </row>
    <row r="16" spans="1:20" ht="18.75" customHeight="1" thickBot="1">
      <c r="A16" s="62">
        <v>10</v>
      </c>
      <c r="B16" s="206"/>
      <c r="C16" s="207"/>
      <c r="D16" s="206"/>
      <c r="E16" s="207"/>
      <c r="F16" s="95"/>
      <c r="G16" s="90">
        <f t="shared" si="0"/>
        <v>125</v>
      </c>
      <c r="H16" s="91"/>
      <c r="I16" s="32"/>
      <c r="J16" s="92"/>
      <c r="K16" s="178"/>
      <c r="L16" s="179"/>
      <c r="M16" s="180"/>
      <c r="N16" s="100"/>
      <c r="O16" s="206"/>
      <c r="P16" s="207"/>
      <c r="Q16" s="91"/>
      <c r="R16" s="91"/>
      <c r="S16" s="93"/>
      <c r="T16" s="92"/>
    </row>
    <row r="17" spans="1:20" ht="18.75" customHeight="1">
      <c r="A17" s="77">
        <v>11</v>
      </c>
      <c r="B17" s="204"/>
      <c r="C17" s="205"/>
      <c r="D17" s="204"/>
      <c r="E17" s="205"/>
      <c r="F17" s="96"/>
      <c r="G17" s="79">
        <f t="shared" si="0"/>
        <v>125</v>
      </c>
      <c r="H17" s="80"/>
      <c r="I17" s="81"/>
      <c r="J17" s="82"/>
      <c r="K17" s="181"/>
      <c r="L17" s="182"/>
      <c r="M17" s="183"/>
      <c r="N17" s="98"/>
      <c r="O17" s="204"/>
      <c r="P17" s="205"/>
      <c r="Q17" s="80"/>
      <c r="R17" s="80"/>
      <c r="S17" s="83"/>
      <c r="T17" s="82"/>
    </row>
    <row r="18" spans="1:20" ht="18.75" customHeight="1">
      <c r="A18" s="61">
        <v>12</v>
      </c>
      <c r="B18" s="202"/>
      <c r="C18" s="203"/>
      <c r="D18" s="202"/>
      <c r="E18" s="203"/>
      <c r="F18" s="94"/>
      <c r="G18" s="85">
        <f t="shared" si="0"/>
        <v>125</v>
      </c>
      <c r="H18" s="86"/>
      <c r="I18" s="31"/>
      <c r="J18" s="87"/>
      <c r="K18" s="175"/>
      <c r="L18" s="176"/>
      <c r="M18" s="177"/>
      <c r="N18" s="99"/>
      <c r="O18" s="202"/>
      <c r="P18" s="203"/>
      <c r="Q18" s="86"/>
      <c r="R18" s="86"/>
      <c r="S18" s="88"/>
      <c r="T18" s="87"/>
    </row>
    <row r="19" spans="1:20" ht="18.75" customHeight="1">
      <c r="A19" s="61">
        <v>13</v>
      </c>
      <c r="B19" s="202"/>
      <c r="C19" s="203"/>
      <c r="D19" s="202"/>
      <c r="E19" s="203"/>
      <c r="F19" s="94"/>
      <c r="G19" s="85">
        <f t="shared" si="0"/>
        <v>125</v>
      </c>
      <c r="H19" s="86"/>
      <c r="I19" s="31"/>
      <c r="J19" s="87"/>
      <c r="K19" s="175"/>
      <c r="L19" s="176"/>
      <c r="M19" s="177"/>
      <c r="N19" s="99"/>
      <c r="O19" s="202"/>
      <c r="P19" s="203"/>
      <c r="Q19" s="86"/>
      <c r="R19" s="86"/>
      <c r="S19" s="88"/>
      <c r="T19" s="87"/>
    </row>
    <row r="20" spans="1:20" ht="18.75" customHeight="1">
      <c r="A20" s="61">
        <v>14</v>
      </c>
      <c r="B20" s="202"/>
      <c r="C20" s="203"/>
      <c r="D20" s="202"/>
      <c r="E20" s="203"/>
      <c r="F20" s="94"/>
      <c r="G20" s="85">
        <f t="shared" si="0"/>
        <v>125</v>
      </c>
      <c r="H20" s="86"/>
      <c r="I20" s="31"/>
      <c r="J20" s="87"/>
      <c r="K20" s="175"/>
      <c r="L20" s="176"/>
      <c r="M20" s="177"/>
      <c r="N20" s="99"/>
      <c r="O20" s="202"/>
      <c r="P20" s="203"/>
      <c r="Q20" s="86"/>
      <c r="R20" s="86"/>
      <c r="S20" s="88"/>
      <c r="T20" s="87"/>
    </row>
    <row r="21" spans="1:20" ht="18.75" customHeight="1" thickBot="1">
      <c r="A21" s="62">
        <v>15</v>
      </c>
      <c r="B21" s="206"/>
      <c r="C21" s="207"/>
      <c r="D21" s="206"/>
      <c r="E21" s="207"/>
      <c r="F21" s="95"/>
      <c r="G21" s="90">
        <f t="shared" si="0"/>
        <v>125</v>
      </c>
      <c r="H21" s="91"/>
      <c r="I21" s="32"/>
      <c r="J21" s="92"/>
      <c r="K21" s="178"/>
      <c r="L21" s="179"/>
      <c r="M21" s="180"/>
      <c r="N21" s="100"/>
      <c r="O21" s="206"/>
      <c r="P21" s="207"/>
      <c r="Q21" s="91"/>
      <c r="R21" s="91"/>
      <c r="S21" s="93"/>
      <c r="T21" s="92"/>
    </row>
    <row r="22" spans="1:20" ht="18.75" customHeight="1">
      <c r="A22" s="77">
        <v>16</v>
      </c>
      <c r="B22" s="204"/>
      <c r="C22" s="205"/>
      <c r="D22" s="204"/>
      <c r="E22" s="205"/>
      <c r="F22" s="96"/>
      <c r="G22" s="79">
        <f t="shared" si="0"/>
        <v>125</v>
      </c>
      <c r="H22" s="80"/>
      <c r="I22" s="81"/>
      <c r="J22" s="82"/>
      <c r="K22" s="181"/>
      <c r="L22" s="182"/>
      <c r="M22" s="183"/>
      <c r="N22" s="98"/>
      <c r="O22" s="204"/>
      <c r="P22" s="205"/>
      <c r="Q22" s="80"/>
      <c r="R22" s="80"/>
      <c r="S22" s="83"/>
      <c r="T22" s="82"/>
    </row>
    <row r="23" spans="1:20" ht="18.75" customHeight="1">
      <c r="A23" s="61">
        <v>17</v>
      </c>
      <c r="B23" s="202"/>
      <c r="C23" s="203"/>
      <c r="D23" s="202"/>
      <c r="E23" s="203"/>
      <c r="F23" s="94"/>
      <c r="G23" s="85">
        <f t="shared" si="0"/>
        <v>125</v>
      </c>
      <c r="H23" s="86"/>
      <c r="I23" s="31"/>
      <c r="J23" s="87"/>
      <c r="K23" s="175"/>
      <c r="L23" s="176"/>
      <c r="M23" s="177"/>
      <c r="N23" s="99"/>
      <c r="O23" s="202"/>
      <c r="P23" s="203"/>
      <c r="Q23" s="86"/>
      <c r="R23" s="86"/>
      <c r="S23" s="88"/>
      <c r="T23" s="87"/>
    </row>
    <row r="24" spans="1:20" ht="20" customHeight="1">
      <c r="A24" s="61">
        <v>18</v>
      </c>
      <c r="B24" s="202"/>
      <c r="C24" s="203"/>
      <c r="D24" s="202"/>
      <c r="E24" s="203"/>
      <c r="F24" s="94"/>
      <c r="G24" s="85">
        <f t="shared" si="0"/>
        <v>125</v>
      </c>
      <c r="H24" s="86"/>
      <c r="I24" s="31"/>
      <c r="J24" s="87"/>
      <c r="K24" s="175"/>
      <c r="L24" s="176"/>
      <c r="M24" s="177"/>
      <c r="N24" s="99"/>
      <c r="O24" s="202"/>
      <c r="P24" s="203"/>
      <c r="Q24" s="86"/>
      <c r="R24" s="86"/>
      <c r="S24" s="88"/>
      <c r="T24" s="87"/>
    </row>
    <row r="25" spans="1:20" ht="20" customHeight="1">
      <c r="A25" s="61">
        <v>19</v>
      </c>
      <c r="B25" s="202"/>
      <c r="C25" s="203"/>
      <c r="D25" s="202"/>
      <c r="E25" s="203"/>
      <c r="F25" s="94"/>
      <c r="G25" s="85">
        <f t="shared" si="0"/>
        <v>125</v>
      </c>
      <c r="H25" s="86"/>
      <c r="I25" s="31"/>
      <c r="J25" s="87"/>
      <c r="K25" s="175"/>
      <c r="L25" s="176"/>
      <c r="M25" s="177"/>
      <c r="N25" s="99"/>
      <c r="O25" s="202"/>
      <c r="P25" s="203"/>
      <c r="Q25" s="86"/>
      <c r="R25" s="86"/>
      <c r="S25" s="88"/>
      <c r="T25" s="87"/>
    </row>
    <row r="26" spans="1:20" ht="18.75" customHeight="1" thickBot="1">
      <c r="A26" s="62">
        <v>20</v>
      </c>
      <c r="B26" s="206"/>
      <c r="C26" s="207"/>
      <c r="D26" s="206"/>
      <c r="E26" s="207"/>
      <c r="F26" s="95"/>
      <c r="G26" s="90">
        <f t="shared" si="0"/>
        <v>125</v>
      </c>
      <c r="H26" s="91"/>
      <c r="I26" s="32"/>
      <c r="J26" s="92"/>
      <c r="K26" s="178"/>
      <c r="L26" s="179"/>
      <c r="M26" s="180"/>
      <c r="N26" s="100"/>
      <c r="O26" s="206"/>
      <c r="P26" s="207"/>
      <c r="Q26" s="91"/>
      <c r="R26" s="91"/>
      <c r="S26" s="93"/>
      <c r="T26" s="92"/>
    </row>
    <row r="27" spans="1:20" ht="18.75" customHeight="1">
      <c r="A27" s="77">
        <v>21</v>
      </c>
      <c r="B27" s="204"/>
      <c r="C27" s="205"/>
      <c r="D27" s="204"/>
      <c r="E27" s="205"/>
      <c r="F27" s="96"/>
      <c r="G27" s="79">
        <f t="shared" si="0"/>
        <v>125</v>
      </c>
      <c r="H27" s="80"/>
      <c r="I27" s="81"/>
      <c r="J27" s="82"/>
      <c r="K27" s="181"/>
      <c r="L27" s="182"/>
      <c r="M27" s="183"/>
      <c r="N27" s="98"/>
      <c r="O27" s="204"/>
      <c r="P27" s="205"/>
      <c r="Q27" s="80"/>
      <c r="R27" s="80"/>
      <c r="S27" s="83"/>
      <c r="T27" s="82"/>
    </row>
    <row r="28" spans="1:20" ht="18.75" customHeight="1">
      <c r="A28" s="61">
        <v>22</v>
      </c>
      <c r="B28" s="202"/>
      <c r="C28" s="203"/>
      <c r="D28" s="202"/>
      <c r="E28" s="203"/>
      <c r="F28" s="94"/>
      <c r="G28" s="85">
        <f t="shared" si="0"/>
        <v>125</v>
      </c>
      <c r="H28" s="86"/>
      <c r="I28" s="31"/>
      <c r="J28" s="87"/>
      <c r="K28" s="175"/>
      <c r="L28" s="176"/>
      <c r="M28" s="177"/>
      <c r="N28" s="99"/>
      <c r="O28" s="202"/>
      <c r="P28" s="203"/>
      <c r="Q28" s="86"/>
      <c r="R28" s="86"/>
      <c r="S28" s="88"/>
      <c r="T28" s="87"/>
    </row>
    <row r="29" spans="1:20" ht="18.75" customHeight="1">
      <c r="A29" s="61">
        <v>23</v>
      </c>
      <c r="B29" s="202"/>
      <c r="C29" s="203"/>
      <c r="D29" s="202"/>
      <c r="E29" s="203"/>
      <c r="F29" s="94"/>
      <c r="G29" s="85">
        <f t="shared" si="0"/>
        <v>125</v>
      </c>
      <c r="H29" s="86"/>
      <c r="I29" s="31"/>
      <c r="J29" s="87"/>
      <c r="K29" s="175"/>
      <c r="L29" s="176"/>
      <c r="M29" s="177"/>
      <c r="N29" s="99"/>
      <c r="O29" s="202"/>
      <c r="P29" s="203"/>
      <c r="Q29" s="86"/>
      <c r="R29" s="86"/>
      <c r="S29" s="88"/>
      <c r="T29" s="87"/>
    </row>
    <row r="30" spans="1:20" ht="18.75" customHeight="1">
      <c r="A30" s="61">
        <v>24</v>
      </c>
      <c r="B30" s="202"/>
      <c r="C30" s="203"/>
      <c r="D30" s="202"/>
      <c r="E30" s="203"/>
      <c r="F30" s="94"/>
      <c r="G30" s="85">
        <f t="shared" si="0"/>
        <v>125</v>
      </c>
      <c r="H30" s="86"/>
      <c r="I30" s="31"/>
      <c r="J30" s="87"/>
      <c r="K30" s="175"/>
      <c r="L30" s="176"/>
      <c r="M30" s="177"/>
      <c r="N30" s="99"/>
      <c r="O30" s="202"/>
      <c r="P30" s="203"/>
      <c r="Q30" s="86"/>
      <c r="R30" s="86"/>
      <c r="S30" s="88"/>
      <c r="T30" s="87"/>
    </row>
    <row r="31" spans="1:20" ht="18.75" customHeight="1" thickBot="1">
      <c r="A31" s="62">
        <v>25</v>
      </c>
      <c r="B31" s="206"/>
      <c r="C31" s="207"/>
      <c r="D31" s="206"/>
      <c r="E31" s="207"/>
      <c r="F31" s="95"/>
      <c r="G31" s="90">
        <f t="shared" si="0"/>
        <v>125</v>
      </c>
      <c r="H31" s="91"/>
      <c r="I31" s="32"/>
      <c r="J31" s="92"/>
      <c r="K31" s="178"/>
      <c r="L31" s="179"/>
      <c r="M31" s="180"/>
      <c r="N31" s="100"/>
      <c r="O31" s="206"/>
      <c r="P31" s="207"/>
      <c r="Q31" s="91"/>
      <c r="R31" s="91"/>
      <c r="S31" s="93"/>
      <c r="T31" s="92"/>
    </row>
    <row r="32" spans="1:20" ht="15.75" customHeight="1" thickBot="1">
      <c r="A32" s="17" t="s">
        <v>39</v>
      </c>
      <c r="B32" s="17"/>
      <c r="C32" s="10"/>
      <c r="D32" s="105" t="s">
        <v>65</v>
      </c>
      <c r="E32" s="103"/>
      <c r="F32" s="103"/>
      <c r="G32" s="103"/>
      <c r="H32" s="103"/>
      <c r="I32" s="103"/>
      <c r="J32" s="103"/>
      <c r="K32" s="133" t="s">
        <v>47</v>
      </c>
      <c r="L32" s="134"/>
      <c r="M32" s="4" t="s">
        <v>48</v>
      </c>
      <c r="N32" s="133" t="s">
        <v>7</v>
      </c>
      <c r="O32" s="134"/>
      <c r="P32" s="168">
        <f>SUM(S7:S31)</f>
        <v>0</v>
      </c>
      <c r="Q32" s="169"/>
      <c r="R32" s="169"/>
      <c r="S32" s="170"/>
    </row>
    <row r="33" spans="1:19">
      <c r="A33" s="1"/>
      <c r="B33" s="1"/>
      <c r="D33" s="104"/>
      <c r="E33" s="104"/>
      <c r="F33" s="104"/>
      <c r="G33" s="104"/>
      <c r="H33" s="104"/>
      <c r="I33" s="104"/>
      <c r="J33" s="104"/>
      <c r="N33" s="1"/>
      <c r="O33" s="1"/>
      <c r="P33" s="1"/>
      <c r="Q33" s="1"/>
      <c r="R33" s="2"/>
    </row>
    <row r="34" spans="1:19">
      <c r="D34" s="9"/>
      <c r="E34" s="9"/>
      <c r="F34" s="9"/>
      <c r="G34" s="9"/>
      <c r="N34" s="1"/>
      <c r="O34" s="1"/>
      <c r="P34" s="1"/>
      <c r="Q34" s="1"/>
      <c r="R34" s="2"/>
    </row>
    <row r="35" spans="1:19">
      <c r="G35" s="1"/>
      <c r="H35" s="1"/>
      <c r="I35" s="1"/>
      <c r="O35" s="1"/>
      <c r="P35" s="1"/>
      <c r="Q35" s="1"/>
      <c r="R35" s="1"/>
      <c r="S35" s="2"/>
    </row>
  </sheetData>
  <mergeCells count="128">
    <mergeCell ref="O25:P25"/>
    <mergeCell ref="O26:P26"/>
    <mergeCell ref="O27:P27"/>
    <mergeCell ref="O28:P28"/>
    <mergeCell ref="O29:P29"/>
    <mergeCell ref="O30:P30"/>
    <mergeCell ref="O31:P31"/>
    <mergeCell ref="O16:P16"/>
    <mergeCell ref="O17:P17"/>
    <mergeCell ref="O18:P18"/>
    <mergeCell ref="O19:P19"/>
    <mergeCell ref="O20:P20"/>
    <mergeCell ref="O21:P21"/>
    <mergeCell ref="O22:P22"/>
    <mergeCell ref="O23:P23"/>
    <mergeCell ref="O24:P24"/>
    <mergeCell ref="O7:P7"/>
    <mergeCell ref="O8:P8"/>
    <mergeCell ref="O9:P9"/>
    <mergeCell ref="O10:P10"/>
    <mergeCell ref="O11:P11"/>
    <mergeCell ref="O12:P12"/>
    <mergeCell ref="O13:P13"/>
    <mergeCell ref="O14:P14"/>
    <mergeCell ref="O15:P15"/>
    <mergeCell ref="N32:O32"/>
    <mergeCell ref="P32:S32"/>
    <mergeCell ref="K7:M7"/>
    <mergeCell ref="K8:M8"/>
    <mergeCell ref="K9:M9"/>
    <mergeCell ref="K10:M10"/>
    <mergeCell ref="K11:M11"/>
    <mergeCell ref="T5:T6"/>
    <mergeCell ref="R1:T1"/>
    <mergeCell ref="O5:R5"/>
    <mergeCell ref="N2:T2"/>
    <mergeCell ref="N3:T3"/>
    <mergeCell ref="N4:T4"/>
    <mergeCell ref="A1:K1"/>
    <mergeCell ref="K5:M6"/>
    <mergeCell ref="N5:N6"/>
    <mergeCell ref="B29:C29"/>
    <mergeCell ref="D29:E29"/>
    <mergeCell ref="B26:C26"/>
    <mergeCell ref="D26:E26"/>
    <mergeCell ref="B27:C27"/>
    <mergeCell ref="D27:E27"/>
    <mergeCell ref="B30:C30"/>
    <mergeCell ref="D30:E30"/>
    <mergeCell ref="B31:C31"/>
    <mergeCell ref="D31:E31"/>
    <mergeCell ref="B24:C24"/>
    <mergeCell ref="D24:E24"/>
    <mergeCell ref="B25:C25"/>
    <mergeCell ref="D25:E25"/>
    <mergeCell ref="B22:C22"/>
    <mergeCell ref="D22:E22"/>
    <mergeCell ref="B23:C23"/>
    <mergeCell ref="D23:E23"/>
    <mergeCell ref="B28:C28"/>
    <mergeCell ref="D28:E28"/>
    <mergeCell ref="B16:C16"/>
    <mergeCell ref="D16:E16"/>
    <mergeCell ref="B17:C17"/>
    <mergeCell ref="D17:E17"/>
    <mergeCell ref="B20:C20"/>
    <mergeCell ref="D20:E20"/>
    <mergeCell ref="B21:C21"/>
    <mergeCell ref="D21:E21"/>
    <mergeCell ref="B18:C18"/>
    <mergeCell ref="D18:E18"/>
    <mergeCell ref="B19:C19"/>
    <mergeCell ref="D19:E19"/>
    <mergeCell ref="B13:C13"/>
    <mergeCell ref="D13:E13"/>
    <mergeCell ref="B10:C10"/>
    <mergeCell ref="D10:E10"/>
    <mergeCell ref="B11:C11"/>
    <mergeCell ref="D11:E11"/>
    <mergeCell ref="B14:C14"/>
    <mergeCell ref="D14:E14"/>
    <mergeCell ref="B15:C15"/>
    <mergeCell ref="D15:E15"/>
    <mergeCell ref="B8:C8"/>
    <mergeCell ref="D8:E8"/>
    <mergeCell ref="B9:C9"/>
    <mergeCell ref="D9:E9"/>
    <mergeCell ref="I5:I6"/>
    <mergeCell ref="B7:C7"/>
    <mergeCell ref="D7:E7"/>
    <mergeCell ref="H5:H6"/>
    <mergeCell ref="B12:C12"/>
    <mergeCell ref="D12:E12"/>
    <mergeCell ref="A2:B4"/>
    <mergeCell ref="K2:L4"/>
    <mergeCell ref="S5:S6"/>
    <mergeCell ref="C2:G2"/>
    <mergeCell ref="C3:G4"/>
    <mergeCell ref="A5:A6"/>
    <mergeCell ref="B5:C6"/>
    <mergeCell ref="D5:E6"/>
    <mergeCell ref="F5:F6"/>
    <mergeCell ref="G5:G6"/>
    <mergeCell ref="H2:J4"/>
    <mergeCell ref="J5:J6"/>
    <mergeCell ref="O6:P6"/>
    <mergeCell ref="K18:M18"/>
    <mergeCell ref="K19:M19"/>
    <mergeCell ref="K20:M20"/>
    <mergeCell ref="K21:M21"/>
    <mergeCell ref="K22:M22"/>
    <mergeCell ref="K12:M12"/>
    <mergeCell ref="K13:M13"/>
    <mergeCell ref="K14:M14"/>
    <mergeCell ref="K15:M15"/>
    <mergeCell ref="K16:M16"/>
    <mergeCell ref="K17:M17"/>
    <mergeCell ref="K32:L32"/>
    <mergeCell ref="D32:J33"/>
    <mergeCell ref="K28:M28"/>
    <mergeCell ref="K29:M29"/>
    <mergeCell ref="K30:M30"/>
    <mergeCell ref="K31:M31"/>
    <mergeCell ref="K23:M23"/>
    <mergeCell ref="K24:M24"/>
    <mergeCell ref="K25:M25"/>
    <mergeCell ref="K26:M26"/>
    <mergeCell ref="K27:M27"/>
  </mergeCells>
  <phoneticPr fontId="2"/>
  <conditionalFormatting sqref="G7:G31">
    <cfRule type="containsText" dxfId="0" priority="1" operator="containsText" text="117">
      <formula>NOT(ISERROR(SEARCH("117",G7)))</formula>
    </cfRule>
    <cfRule type="containsErrors" priority="2">
      <formula>ISERROR(G7)</formula>
    </cfRule>
  </conditionalFormatting>
  <pageMargins left="0.196850393700787" right="0.196850393700787" top="0.196850393700787" bottom="0.196850393700787" header="0.31496062992126" footer="0.31496062992126"/>
  <pageSetup paperSize="9" scale="88" orientation="landscape" horizontalDpi="4294967293"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BDFA7-6D69-724A-82D9-FB9AA96B3DA1}">
  <dimension ref="A1:F23"/>
  <sheetViews>
    <sheetView workbookViewId="0">
      <selection activeCell="E21" sqref="E21:E23"/>
    </sheetView>
  </sheetViews>
  <sheetFormatPr baseColWidth="10" defaultRowHeight="14"/>
  <cols>
    <col min="1" max="1" width="3" bestFit="1" customWidth="1"/>
  </cols>
  <sheetData>
    <row r="1" spans="1:6">
      <c r="B1" t="s">
        <v>78</v>
      </c>
    </row>
    <row r="2" spans="1:6">
      <c r="A2" s="102" t="s">
        <v>74</v>
      </c>
      <c r="B2" s="102" t="s">
        <v>72</v>
      </c>
      <c r="C2" s="102" t="s">
        <v>57</v>
      </c>
      <c r="D2" s="102" t="s">
        <v>73</v>
      </c>
      <c r="E2" s="102" t="s">
        <v>77</v>
      </c>
      <c r="F2" s="102"/>
    </row>
    <row r="3" spans="1:6">
      <c r="A3" s="101">
        <v>1</v>
      </c>
      <c r="B3" s="101"/>
      <c r="C3" s="101"/>
      <c r="D3" s="101"/>
      <c r="E3" s="208" t="s">
        <v>84</v>
      </c>
      <c r="F3" s="101" t="s">
        <v>75</v>
      </c>
    </row>
    <row r="4" spans="1:6">
      <c r="A4" s="101">
        <v>2</v>
      </c>
      <c r="B4" s="101"/>
      <c r="C4" s="101"/>
      <c r="D4" s="101"/>
      <c r="E4" s="208" t="s">
        <v>84</v>
      </c>
      <c r="F4" s="101" t="s">
        <v>76</v>
      </c>
    </row>
    <row r="5" spans="1:6">
      <c r="A5" s="101">
        <v>3</v>
      </c>
      <c r="B5" s="101"/>
      <c r="C5" s="101"/>
      <c r="D5" s="101"/>
      <c r="E5" s="208" t="s">
        <v>84</v>
      </c>
      <c r="F5" s="101" t="s">
        <v>83</v>
      </c>
    </row>
    <row r="7" spans="1:6">
      <c r="B7" t="s">
        <v>79</v>
      </c>
    </row>
    <row r="8" spans="1:6">
      <c r="A8" s="102" t="s">
        <v>74</v>
      </c>
      <c r="B8" s="102" t="s">
        <v>72</v>
      </c>
      <c r="C8" s="102" t="s">
        <v>57</v>
      </c>
      <c r="D8" s="102" t="s">
        <v>73</v>
      </c>
      <c r="E8" s="102" t="s">
        <v>77</v>
      </c>
      <c r="F8" s="102"/>
    </row>
    <row r="9" spans="1:6">
      <c r="A9" s="101">
        <v>1</v>
      </c>
      <c r="B9" s="101"/>
      <c r="C9" s="101"/>
      <c r="D9" s="101"/>
      <c r="E9" s="208" t="s">
        <v>84</v>
      </c>
      <c r="F9" s="101" t="s">
        <v>75</v>
      </c>
    </row>
    <row r="10" spans="1:6">
      <c r="A10" s="101">
        <v>2</v>
      </c>
      <c r="B10" s="101"/>
      <c r="C10" s="101"/>
      <c r="D10" s="101"/>
      <c r="E10" s="208" t="s">
        <v>84</v>
      </c>
      <c r="F10" s="101" t="s">
        <v>76</v>
      </c>
    </row>
    <row r="11" spans="1:6">
      <c r="A11" s="101">
        <v>3</v>
      </c>
      <c r="B11" s="101"/>
      <c r="C11" s="101"/>
      <c r="D11" s="101"/>
      <c r="E11" s="208" t="s">
        <v>84</v>
      </c>
      <c r="F11" s="101" t="s">
        <v>83</v>
      </c>
    </row>
    <row r="13" spans="1:6">
      <c r="B13" t="s">
        <v>80</v>
      </c>
    </row>
    <row r="14" spans="1:6">
      <c r="A14" s="102" t="s">
        <v>74</v>
      </c>
      <c r="B14" s="102" t="s">
        <v>72</v>
      </c>
      <c r="C14" s="102" t="s">
        <v>57</v>
      </c>
      <c r="D14" s="102" t="s">
        <v>73</v>
      </c>
      <c r="E14" s="102" t="s">
        <v>77</v>
      </c>
      <c r="F14" s="102"/>
    </row>
    <row r="15" spans="1:6">
      <c r="A15" s="101">
        <v>1</v>
      </c>
      <c r="B15" s="101"/>
      <c r="C15" s="101"/>
      <c r="D15" s="101"/>
      <c r="E15" s="208" t="s">
        <v>84</v>
      </c>
      <c r="F15" s="101" t="s">
        <v>75</v>
      </c>
    </row>
    <row r="16" spans="1:6">
      <c r="A16" s="101">
        <v>2</v>
      </c>
      <c r="B16" s="101"/>
      <c r="C16" s="101"/>
      <c r="D16" s="101"/>
      <c r="E16" s="208" t="s">
        <v>84</v>
      </c>
      <c r="F16" s="101" t="s">
        <v>76</v>
      </c>
    </row>
    <row r="17" spans="1:6">
      <c r="A17" s="101">
        <v>3</v>
      </c>
      <c r="B17" s="101"/>
      <c r="C17" s="101"/>
      <c r="D17" s="101"/>
      <c r="E17" s="208" t="s">
        <v>84</v>
      </c>
      <c r="F17" s="101" t="s">
        <v>83</v>
      </c>
    </row>
    <row r="19" spans="1:6">
      <c r="B19" t="s">
        <v>81</v>
      </c>
    </row>
    <row r="20" spans="1:6">
      <c r="A20" s="102" t="s">
        <v>74</v>
      </c>
      <c r="B20" s="102" t="s">
        <v>72</v>
      </c>
      <c r="C20" s="102" t="s">
        <v>57</v>
      </c>
      <c r="D20" s="102" t="s">
        <v>73</v>
      </c>
      <c r="E20" s="102" t="s">
        <v>77</v>
      </c>
      <c r="F20" s="102"/>
    </row>
    <row r="21" spans="1:6">
      <c r="A21" s="101">
        <v>1</v>
      </c>
      <c r="B21" s="101"/>
      <c r="C21" s="101"/>
      <c r="D21" s="101"/>
      <c r="E21" s="208" t="s">
        <v>84</v>
      </c>
      <c r="F21" s="101" t="s">
        <v>75</v>
      </c>
    </row>
    <row r="22" spans="1:6">
      <c r="A22" s="101">
        <v>2</v>
      </c>
      <c r="B22" s="101"/>
      <c r="C22" s="101"/>
      <c r="D22" s="101"/>
      <c r="E22" s="208" t="s">
        <v>84</v>
      </c>
      <c r="F22" s="101" t="s">
        <v>76</v>
      </c>
    </row>
    <row r="23" spans="1:6">
      <c r="A23" s="101">
        <v>3</v>
      </c>
      <c r="B23" s="101"/>
      <c r="C23" s="101"/>
      <c r="D23" s="101"/>
      <c r="E23" s="208" t="s">
        <v>84</v>
      </c>
      <c r="F23" s="101" t="s">
        <v>83</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3</vt:i4>
      </vt:variant>
    </vt:vector>
  </HeadingPairs>
  <TitlesOfParts>
    <vt:vector size="3" baseType="lpstr">
      <vt:lpstr>記入例</vt:lpstr>
      <vt:lpstr>エントリー表</vt:lpstr>
      <vt:lpstr>団体戦名簿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teru-ru</dc:creator>
  <cp:lastModifiedBy>Joe Swift</cp:lastModifiedBy>
  <cp:lastPrinted>2017-02-21T06:10:32Z</cp:lastPrinted>
  <dcterms:created xsi:type="dcterms:W3CDTF">2017-01-14T08:18:57Z</dcterms:created>
  <dcterms:modified xsi:type="dcterms:W3CDTF">2025-09-09T08:52:17Z</dcterms:modified>
</cp:coreProperties>
</file>